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E3875DD2-2DB9-41B7-BF57-06A943CCC0B5}" xr6:coauthVersionLast="47" xr6:coauthVersionMax="47" xr10:uidLastSave="{00000000-0000-0000-0000-000000000000}"/>
  <bookViews>
    <workbookView xWindow="57480" yWindow="-120" windowWidth="29040" windowHeight="15840" xr2:uid="{96A242C8-D59E-4492-8C68-223221548196}"/>
  </bookViews>
  <sheets>
    <sheet name="IS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IS!$A$8:$AV$199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IS!$A$1:$AW$314</definedName>
    <definedName name="Z_920FFDBF_8C91_4555_875D_600E2E8EA41B_.wvu.FilterData" localSheetId="0" hidden="1">IS!$A$1:$AW$314</definedName>
    <definedName name="Z_A6B30D0F_4BB9_4C09_B7C1_0A3EFB811CC1_.wvu.FilterData" localSheetId="0" hidden="1">IS!$A$1:$AW$314</definedName>
    <definedName name="Z_C6962F91_55E3_40EC_A9C8_82E60CB33A96_.wvu.FilterData" localSheetId="0" hidden="1">IS!$A$1:$AW$314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<sst xmlns="http://schemas.openxmlformats.org/spreadsheetml/2006/main" count="2704" uniqueCount="527">
  <si>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</si>
  <si>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</si>
  <si>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</si>
  <si>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</si>
  <si>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</si>
  <si>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</si>
  <si>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</si>
  <si>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</si>
  <si>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</si>
  <si>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1</t>
  </si>
  <si>
    <t>REF_AREA:</t>
  </si>
  <si>
    <t>IS</t>
  </si>
  <si>
    <t>REF_SECTOR:</t>
  </si>
  <si>
    <t>S.13 + S.212</t>
  </si>
  <si>
    <t>Date:</t>
  </si>
  <si>
    <t>STO ▼</t>
  </si>
  <si>
    <t>DETAILS 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</si>
  <si>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</si>
  <si>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</si>
  <si>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</si>
  <si>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</si>
  <si>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</si>
  <si>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</si>
  <si>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Taxes on production and imports</t>
  </si>
  <si>
    <t>_Z</t>
  </si>
  <si>
    <t>D21</t>
  </si>
  <si>
    <t>Taxes on products</t>
  </si>
  <si>
    <t>D211</t>
  </si>
  <si>
    <t>Value added type taxes (VAT)</t>
  </si>
  <si>
    <t>C01</t>
  </si>
  <si>
    <t xml:space="preserve">Virðisaukaskattur   
</t>
  </si>
  <si>
    <t>Value added tax</t>
  </si>
  <si>
    <t>C</t>
  </si>
  <si>
    <t>D212</t>
  </si>
  <si>
    <t>Taxes and duties on imports excluding VAT</t>
  </si>
  <si>
    <t>D2121</t>
  </si>
  <si>
    <t xml:space="preserve">Tollar </t>
  </si>
  <si>
    <t>Import duties</t>
  </si>
  <si>
    <t>Tollar, almennir</t>
  </si>
  <si>
    <t>Import duties - general</t>
  </si>
  <si>
    <t>C02</t>
  </si>
  <si>
    <t>Aðrir tollar</t>
  </si>
  <si>
    <t>Other import duties</t>
  </si>
  <si>
    <t>D2122</t>
  </si>
  <si>
    <t>Taxes on imports, excluding VAT and import duties</t>
  </si>
  <si>
    <t>M</t>
  </si>
  <si>
    <t>D2122A</t>
  </si>
  <si>
    <t>Levies on imported agricultural products</t>
  </si>
  <si>
    <t>D2122B</t>
  </si>
  <si>
    <t>Monetary compensatory amounts on imports</t>
  </si>
  <si>
    <t>D2122C</t>
  </si>
  <si>
    <t>Excise duties</t>
  </si>
  <si>
    <t>D2122D</t>
  </si>
  <si>
    <t>General sales taxes</t>
  </si>
  <si>
    <t>D2122E</t>
  </si>
  <si>
    <t>Taxes on specific services</t>
  </si>
  <si>
    <t>D2122F</t>
  </si>
  <si>
    <t>Profits of import monopolies</t>
  </si>
  <si>
    <t>D214</t>
  </si>
  <si>
    <t>Taxes on products, except VAT and import taxes</t>
  </si>
  <si>
    <t>D214A</t>
  </si>
  <si>
    <t>Excise duties and consumption taxes</t>
  </si>
  <si>
    <t xml:space="preserve">Vörugjald, almennt </t>
  </si>
  <si>
    <t>Excise duties, general</t>
  </si>
  <si>
    <t>Vörugjald af ökutækjum</t>
  </si>
  <si>
    <t>Excise duties, automobiles</t>
  </si>
  <si>
    <t>T</t>
  </si>
  <si>
    <t>C03</t>
  </si>
  <si>
    <t>Vörugjald af bensíni og olíuvörum</t>
  </si>
  <si>
    <t>Excise duties, petrol and oil</t>
  </si>
  <si>
    <t>E</t>
  </si>
  <si>
    <t>C04</t>
  </si>
  <si>
    <t>Sérstakt vörugjald af bensíni</t>
  </si>
  <si>
    <t>Specific excise on petrol</t>
  </si>
  <si>
    <t>C05</t>
  </si>
  <si>
    <t>Olíugjald</t>
  </si>
  <si>
    <t>Specific excise on oil</t>
  </si>
  <si>
    <t>C06</t>
  </si>
  <si>
    <t>Vörugjöld, umhverfisskattar</t>
  </si>
  <si>
    <t>Excise, environmental duties</t>
  </si>
  <si>
    <t>P/RS</t>
  </si>
  <si>
    <t>L</t>
  </si>
  <si>
    <t>C07</t>
  </si>
  <si>
    <t>Flutningsjöfnunargjald</t>
  </si>
  <si>
    <t>Transport equalizing duties</t>
  </si>
  <si>
    <t>C08</t>
  </si>
  <si>
    <t>Vörugjöld í landbúnaði</t>
  </si>
  <si>
    <t>Excise on agricultural products</t>
  </si>
  <si>
    <t>C09</t>
  </si>
  <si>
    <t>Vörugjöld, eftirlitsgjöld</t>
  </si>
  <si>
    <t>Other excise duties</t>
  </si>
  <si>
    <t>C10</t>
  </si>
  <si>
    <t>Vörugjöld af rafmagni, eftirlitsgjöld</t>
  </si>
  <si>
    <t>Excise duties, electricity</t>
  </si>
  <si>
    <t>C11</t>
  </si>
  <si>
    <t>Kolefnisgjald</t>
  </si>
  <si>
    <t>Carbon-tax</t>
  </si>
  <si>
    <t>D214B</t>
  </si>
  <si>
    <t>Stamp taxes</t>
  </si>
  <si>
    <t>Vörugjöld af áfengi</t>
  </si>
  <si>
    <t>Excise on alcohol</t>
  </si>
  <si>
    <t>AT</t>
  </si>
  <si>
    <t>Vörugjöld af tóbaki</t>
  </si>
  <si>
    <t>Excise on tobacco</t>
  </si>
  <si>
    <t>D214C</t>
  </si>
  <si>
    <t>Taxes on financial and capital transactions</t>
  </si>
  <si>
    <t>Stimpilgjald</t>
  </si>
  <si>
    <t>Tax on financial and capital transactions</t>
  </si>
  <si>
    <t>KS</t>
  </si>
  <si>
    <t>O</t>
  </si>
  <si>
    <t>Eftirlitsgjald Fjármálaeftirlits</t>
  </si>
  <si>
    <t>Other tax on financial transactions</t>
  </si>
  <si>
    <t>D214D</t>
  </si>
  <si>
    <t>Car registration taxes</t>
  </si>
  <si>
    <t>D214E</t>
  </si>
  <si>
    <t>Taxes on entertainment</t>
  </si>
  <si>
    <t>Skemmtanaskattur</t>
  </si>
  <si>
    <t>Menningarsjóðsgjald útvarpsstöðva</t>
  </si>
  <si>
    <t>Cultural tax, radios</t>
  </si>
  <si>
    <t>Miðagjald</t>
  </si>
  <si>
    <t>Cultural tax, admission tax</t>
  </si>
  <si>
    <t>D214F</t>
  </si>
  <si>
    <t>Taxes on lotteries, gambling and betting</t>
  </si>
  <si>
    <t>D214G</t>
  </si>
  <si>
    <t>Taxes on insurance premiums</t>
  </si>
  <si>
    <t>D214H</t>
  </si>
  <si>
    <t>Other taxes on specific services</t>
  </si>
  <si>
    <t>Sérstakt vörugjald vegna hafna</t>
  </si>
  <si>
    <t>Specific tax on harbour services</t>
  </si>
  <si>
    <t>Flugvallargjald</t>
  </si>
  <si>
    <t>Specific tax on airport services</t>
  </si>
  <si>
    <t>D214I</t>
  </si>
  <si>
    <t>General sales or turnover taxes</t>
  </si>
  <si>
    <t>D214J</t>
  </si>
  <si>
    <t>Profits of fiscal monopolies</t>
  </si>
  <si>
    <t>Skattur á einkasöluvörur</t>
  </si>
  <si>
    <t>Tax on fiscal monopolies</t>
  </si>
  <si>
    <t>D214K</t>
  </si>
  <si>
    <t>Export duties and monetary comp. amounts on exports</t>
  </si>
  <si>
    <t>Útflutningsgjöld</t>
  </si>
  <si>
    <t>Export duties on fish products</t>
  </si>
  <si>
    <t>D214L</t>
  </si>
  <si>
    <t>Other taxes on products n.e.c.</t>
  </si>
  <si>
    <t>Gistináttagjald</t>
  </si>
  <si>
    <t>Hotel accommodation tax</t>
  </si>
  <si>
    <t>Tryggingasjóðsgjald vegna byggingargalla</t>
  </si>
  <si>
    <t>Taxes related to construction failures</t>
  </si>
  <si>
    <t>Aðrir sértækir þjónustuskattar</t>
  </si>
  <si>
    <t>Other specific taxes on products n.e.c.</t>
  </si>
  <si>
    <t xml:space="preserve">Framleiðslugjald </t>
  </si>
  <si>
    <t>Production tax</t>
  </si>
  <si>
    <t>D29</t>
  </si>
  <si>
    <t>Other taxes on production</t>
  </si>
  <si>
    <t>D29A</t>
  </si>
  <si>
    <t>Taxes on land, buildings or other structures</t>
  </si>
  <si>
    <t>Umsýslugjald til Fasteignamats ríkisins</t>
  </si>
  <si>
    <t>Taxes on buildings and structures, value measuring</t>
  </si>
  <si>
    <t>Forvarnargjald</t>
  </si>
  <si>
    <t>Taxes on buildings, catastrophe</t>
  </si>
  <si>
    <t>RP</t>
  </si>
  <si>
    <t>Brunavarnargjald</t>
  </si>
  <si>
    <t>Taxes on buildings and structures, fire protection</t>
  </si>
  <si>
    <t>Fasteignaskattur</t>
  </si>
  <si>
    <t>Recurrent taxes on immovable property, buildings</t>
  </si>
  <si>
    <t>Holræsagjald</t>
  </si>
  <si>
    <t>Sewage tax</t>
  </si>
  <si>
    <t>Sorphreinsunargjald</t>
  </si>
  <si>
    <t>Sanitation tax</t>
  </si>
  <si>
    <t>Gatnagerðargjöld</t>
  </si>
  <si>
    <t>Tax on land and building to finance the road system</t>
  </si>
  <si>
    <t>Skipulagsgjald</t>
  </si>
  <si>
    <t>Planning fee</t>
  </si>
  <si>
    <t>Byggingarleyfi</t>
  </si>
  <si>
    <t>Tax for construction of buildings</t>
  </si>
  <si>
    <t>Brunabótamatsgjald</t>
  </si>
  <si>
    <t>Aðrir skattar á land og mannvirki ót.a.s.</t>
  </si>
  <si>
    <t>Taxes on land, buildings and structures, n.e.c.</t>
  </si>
  <si>
    <t>D29B</t>
  </si>
  <si>
    <t>Taxes on the use of fixed assets</t>
  </si>
  <si>
    <t>Þróunarsjóðsgjald</t>
  </si>
  <si>
    <t>Taxes on owners of ships, development</t>
  </si>
  <si>
    <t>Þungaskattur</t>
  </si>
  <si>
    <t>Taxes on cars,  size</t>
  </si>
  <si>
    <t>Kílómetragjald</t>
  </si>
  <si>
    <t>Taxes on cars,  kilometre</t>
  </si>
  <si>
    <t>Skipagjöld</t>
  </si>
  <si>
    <t xml:space="preserve">Taxes on ships,  </t>
  </si>
  <si>
    <t>D29C</t>
  </si>
  <si>
    <t>Total wage bill and payroll taxes</t>
  </si>
  <si>
    <t>Markaðsgjald</t>
  </si>
  <si>
    <t>Taxes on wage bill and payroll, to finance specific adm.</t>
  </si>
  <si>
    <t>LEYRS</t>
  </si>
  <si>
    <t>Tryggingargjald, hluti Vinnueftirlits ríkisins</t>
  </si>
  <si>
    <t>Tryggingargjald, hluti Staðlaráðs</t>
  </si>
  <si>
    <t>Tryggingargjald, hluti Icepro</t>
  </si>
  <si>
    <t>Tryggingargjald, lífeyrissjóðir</t>
  </si>
  <si>
    <t>Fjársýsluskattur</t>
  </si>
  <si>
    <t>Taxes on payroll in financial institutions</t>
  </si>
  <si>
    <t>D29D</t>
  </si>
  <si>
    <t>Taxes on international transactions</t>
  </si>
  <si>
    <t>Tekjur af sölu erlends gjaldeyris</t>
  </si>
  <si>
    <t>Income from sale of foreign currency</t>
  </si>
  <si>
    <t>D29E</t>
  </si>
  <si>
    <t>Business and professional licences</t>
  </si>
  <si>
    <t>Skráningargjöld</t>
  </si>
  <si>
    <t>Registration taxes</t>
  </si>
  <si>
    <t>Leyfi fyrir atvinnustarfsemi</t>
  </si>
  <si>
    <t>Taxes on permission to perform industrial activity, businesses</t>
  </si>
  <si>
    <t>Leyfi fyrir veitingu atvinnuréttinda</t>
  </si>
  <si>
    <t>Taxes on professional certification</t>
  </si>
  <si>
    <t>Leyfis- og vottorðsgjöld</t>
  </si>
  <si>
    <t>Other business and professional licences</t>
  </si>
  <si>
    <t>D29F</t>
  </si>
  <si>
    <t>Taxes on pollution</t>
  </si>
  <si>
    <t>Sala losunarheimilda</t>
  </si>
  <si>
    <t>Emissions Trading Scheme</t>
  </si>
  <si>
    <t>D29G</t>
  </si>
  <si>
    <t>Under-compensation of VAT (flat rate system)</t>
  </si>
  <si>
    <t>D29H</t>
  </si>
  <si>
    <t>Other taxes on production n.e.c.</t>
  </si>
  <si>
    <t>Eftirlitsgjöld</t>
  </si>
  <si>
    <t>Taxes due to monitoring</t>
  </si>
  <si>
    <t>Aðrir neyslu- og leyfisskattar</t>
  </si>
  <si>
    <t>Other taxes on use of goods etc.</t>
  </si>
  <si>
    <t>Framleiðslugjald af áli</t>
  </si>
  <si>
    <t>Production taxes regarding aluminium</t>
  </si>
  <si>
    <t>Iðnaðarmálagjald</t>
  </si>
  <si>
    <t>Production taxes regarding industry</t>
  </si>
  <si>
    <t>Jöfnunargjald til Póst- og fjarskiptastofnunar</t>
  </si>
  <si>
    <t>Equalization taxes to mail and communication</t>
  </si>
  <si>
    <t>Rekstrargjald Póst- og fjarskiptastofnunar</t>
  </si>
  <si>
    <t>Taxes to mail and communication, operating</t>
  </si>
  <si>
    <t>Rafveitueftirlitsgjald</t>
  </si>
  <si>
    <t>Taxes regarding electricity</t>
  </si>
  <si>
    <t>Gjald af bankastarfsemi</t>
  </si>
  <si>
    <t>Bank taxes</t>
  </si>
  <si>
    <t>Gjald á lánastofnanir til umboðsmanns skuldara</t>
  </si>
  <si>
    <t>Specific additional taxes on financial institutions</t>
  </si>
  <si>
    <t>Gjald rekstrarleyfishafa sjókvíaeldis</t>
  </si>
  <si>
    <t>Taxes on aquaculture license holder</t>
  </si>
  <si>
    <t>Viðbót við sérstakan skatt á fjármálafyrirtæki</t>
  </si>
  <si>
    <t>D5</t>
  </si>
  <si>
    <t>Current taxes on income wealth, etc.</t>
  </si>
  <si>
    <t>D51</t>
  </si>
  <si>
    <t>Taxes on income</t>
  </si>
  <si>
    <t>D51M</t>
  </si>
  <si>
    <t>Taxes on individual or household income including holding gains</t>
  </si>
  <si>
    <t>Tekjuskattur einstaklinga og staðgreiðsla</t>
  </si>
  <si>
    <t xml:space="preserve">Income taxes on individuals </t>
  </si>
  <si>
    <t>Sérstakur tekjuskattur</t>
  </si>
  <si>
    <t>Specific income tax on individuals</t>
  </si>
  <si>
    <t>Skattur á fjármagnstekjur, einstaklingar</t>
  </si>
  <si>
    <t>Taxes on capital gain, individuals</t>
  </si>
  <si>
    <t>D51A</t>
  </si>
  <si>
    <t>Taxes on individual or household income excluding holding gains(1)</t>
  </si>
  <si>
    <t>SPLIT1</t>
  </si>
  <si>
    <t>D51C1</t>
  </si>
  <si>
    <t>Taxes on individual or household holding gains(1)</t>
  </si>
  <si>
    <t>D51O</t>
  </si>
  <si>
    <t>Taxes on the income or profits of corporations including holding gains</t>
  </si>
  <si>
    <t>KIC</t>
  </si>
  <si>
    <t>Tekjuskattur lögaðila</t>
  </si>
  <si>
    <t>Income taxes on corporations</t>
  </si>
  <si>
    <t>Skattur á fjármagnstekjur, lögaðilar</t>
  </si>
  <si>
    <t>Taxes on property incomes, corporations</t>
  </si>
  <si>
    <t>Sérstakur fjársýsluskattur</t>
  </si>
  <si>
    <t>Special income tax on financial institutions</t>
  </si>
  <si>
    <t>Hlutdeild í tekjuskatti World Minerals Island ehf</t>
  </si>
  <si>
    <t>Taxes on the profits of World Mineral Iceland</t>
  </si>
  <si>
    <t>D51B</t>
  </si>
  <si>
    <t>Taxes on the income or profits of corporations excluding holding gains(1)</t>
  </si>
  <si>
    <t>D51C2</t>
  </si>
  <si>
    <t>Taxes on holding gains of corporations(1)</t>
  </si>
  <si>
    <t>Taxes on capital gain incomes, corporations</t>
  </si>
  <si>
    <t>D51C3</t>
  </si>
  <si>
    <t>Other taxes on holding gains(1)</t>
  </si>
  <si>
    <t>D51C</t>
  </si>
  <si>
    <t>Taxes on holding gains</t>
  </si>
  <si>
    <t>D51D</t>
  </si>
  <si>
    <t>Taxes on winnings from lottery or gambling</t>
  </si>
  <si>
    <t>D51E</t>
  </si>
  <si>
    <t>Other taxes on income n.e.c.</t>
  </si>
  <si>
    <t>Skattur á fjármagnstekjur, annað</t>
  </si>
  <si>
    <t>Taxes on capital gain, not classified</t>
  </si>
  <si>
    <t>KIH</t>
  </si>
  <si>
    <t>D59</t>
  </si>
  <si>
    <t>Other current taxes</t>
  </si>
  <si>
    <t>D59A</t>
  </si>
  <si>
    <t>Current taxes on capital</t>
  </si>
  <si>
    <t>Eignarskattur, einstaklingar</t>
  </si>
  <si>
    <t>Current tax on capital, individual</t>
  </si>
  <si>
    <t>Eignarskattur, lögaðila</t>
  </si>
  <si>
    <t>Current tax on capital, corporations</t>
  </si>
  <si>
    <t>Sérstakur eignarskattur, einstaklingar</t>
  </si>
  <si>
    <t>Specific tax on capital, individuals</t>
  </si>
  <si>
    <t>Sérstakur eignarskattur, lögaðilar</t>
  </si>
  <si>
    <t>Specific tax on capital, corporations</t>
  </si>
  <si>
    <t>Auðlegðarskattur</t>
  </si>
  <si>
    <t>Net wealth tax</t>
  </si>
  <si>
    <t>Sérstakt gjald í lífeyrissjóði</t>
  </si>
  <si>
    <t>Particular tax on pension funds</t>
  </si>
  <si>
    <t>D59B</t>
  </si>
  <si>
    <t>Poll taxes</t>
  </si>
  <si>
    <t>Gjald í Framkvæmdasjóð aldraðra</t>
  </si>
  <si>
    <t>Poll tax, Construction Fund for elderly</t>
  </si>
  <si>
    <t>Útvarpsgjald</t>
  </si>
  <si>
    <t>Poll tax, Radio</t>
  </si>
  <si>
    <t>D59C</t>
  </si>
  <si>
    <t>Expenditure taxes</t>
  </si>
  <si>
    <t>D59D</t>
  </si>
  <si>
    <t>Payments by households for licences</t>
  </si>
  <si>
    <t>Bifreiðagjöld</t>
  </si>
  <si>
    <t>Taxes on cars</t>
  </si>
  <si>
    <t>Leyfi vegna gæludýra</t>
  </si>
  <si>
    <t>Fees for permission to keep pets</t>
  </si>
  <si>
    <t>D59E</t>
  </si>
  <si>
    <t>D59F</t>
  </si>
  <si>
    <t>Other current taxes n.e.c.</t>
  </si>
  <si>
    <t>Aðrir skattar, annað</t>
  </si>
  <si>
    <t>D91</t>
  </si>
  <si>
    <t>Capital taxes</t>
  </si>
  <si>
    <t>D91A</t>
  </si>
  <si>
    <t>Taxes on capital transfers</t>
  </si>
  <si>
    <t xml:space="preserve">Skipulagsgjald </t>
  </si>
  <si>
    <t xml:space="preserve">Taxes on new constructions </t>
  </si>
  <si>
    <t>Erfðafjárskattur</t>
  </si>
  <si>
    <t>Inheritance tax</t>
  </si>
  <si>
    <t>D91B</t>
  </si>
  <si>
    <t>Capital levies</t>
  </si>
  <si>
    <t>Stöðugleikaframlag (2016)</t>
  </si>
  <si>
    <t>Stabilisation contribution new 2016</t>
  </si>
  <si>
    <t>D91C</t>
  </si>
  <si>
    <t>Other capital taxes n.e.c.</t>
  </si>
  <si>
    <t>ODA</t>
  </si>
  <si>
    <t>Total tax receipts</t>
  </si>
  <si>
    <t>D61</t>
  </si>
  <si>
    <t>Net social contributions</t>
  </si>
  <si>
    <t>D611</t>
  </si>
  <si>
    <t>Employers' actual social contributions</t>
  </si>
  <si>
    <t>Tryggingagjald, almennt, hluti</t>
  </si>
  <si>
    <t>Social contributions, general</t>
  </si>
  <si>
    <t>Atvinnutryggingagjald</t>
  </si>
  <si>
    <t>Social contributions, unemployment</t>
  </si>
  <si>
    <t>Ábyrgðargjald atvinnurekenda vegna launa</t>
  </si>
  <si>
    <t>Social contributions, wages in bankruptcy</t>
  </si>
  <si>
    <t>Slysatr.iðgjald útgerðarm. af launum og aflahlut sjómanna</t>
  </si>
  <si>
    <t xml:space="preserve">Social contributions, sailors </t>
  </si>
  <si>
    <t>D611C</t>
  </si>
  <si>
    <t>Compulsory employers' actual social contributions</t>
  </si>
  <si>
    <t>D611V</t>
  </si>
  <si>
    <t>Voluntary employers' actual social contributions</t>
  </si>
  <si>
    <t>D61SC</t>
  </si>
  <si>
    <t xml:space="preserve">Social insurance scheme service charges (3)  </t>
  </si>
  <si>
    <t>D6111</t>
  </si>
  <si>
    <t>Employers' actual pension contributions (1)</t>
  </si>
  <si>
    <t>D6112</t>
  </si>
  <si>
    <t>Employers' actual non-pension contributions (1)</t>
  </si>
  <si>
    <t>D612</t>
  </si>
  <si>
    <t>Employers' imputed social contributions</t>
  </si>
  <si>
    <t>D6121</t>
  </si>
  <si>
    <t>Employers' imputed pension contributions (1)</t>
  </si>
  <si>
    <t>D6122</t>
  </si>
  <si>
    <t>Employers' imputed non-pension contributions (1)</t>
  </si>
  <si>
    <t>D613</t>
  </si>
  <si>
    <t>Households' actual social contributions</t>
  </si>
  <si>
    <t>D6131</t>
  </si>
  <si>
    <t>Households' actual pension contributions (1)</t>
  </si>
  <si>
    <t>D613CS</t>
  </si>
  <si>
    <t>Compulsory actual social contributions by the self-employed (1)</t>
  </si>
  <si>
    <t>Tryggingagjöld sjálfstætt starfandi, greidd</t>
  </si>
  <si>
    <t>KISE</t>
  </si>
  <si>
    <t>D613CN</t>
  </si>
  <si>
    <t>Compulsory actual social contributions by the non-employed (1)</t>
  </si>
  <si>
    <t>D613V</t>
  </si>
  <si>
    <t>Voluntary households' actual social contributions</t>
  </si>
  <si>
    <t>D614</t>
  </si>
  <si>
    <t>Households' social contributions supplements(3)</t>
  </si>
  <si>
    <t>D6141</t>
  </si>
  <si>
    <t>Households' pension contributions supplements (1)</t>
  </si>
  <si>
    <t>D6142</t>
  </si>
  <si>
    <t>Households' non-pension contributions supplements (1)</t>
  </si>
  <si>
    <t>D995</t>
  </si>
  <si>
    <t>Capital transfers from general government to relevant sectors representing taxes and social contributions assessed but unlikely to be collected (2)</t>
  </si>
  <si>
    <t>D995A</t>
  </si>
  <si>
    <t>Taxes on products assessed but unlikely to be collected (2)</t>
  </si>
  <si>
    <t>D995B</t>
  </si>
  <si>
    <t>Other taxes on production assessed but unlikely to be collected (2)</t>
  </si>
  <si>
    <t>D995C</t>
  </si>
  <si>
    <t>Taxes on income assessed but unlikely to be collected (2)</t>
  </si>
  <si>
    <t>D995D</t>
  </si>
  <si>
    <t>Other current taxes assessed but unlikely to be collected (2)</t>
  </si>
  <si>
    <t>D995E</t>
  </si>
  <si>
    <t>Employers' actual social contributions assessed but unlikely to be collected (2)</t>
  </si>
  <si>
    <t>D995F</t>
  </si>
  <si>
    <t>Households' actual social contributions assessed but unlikely to be collected (2)</t>
  </si>
  <si>
    <t>D995FE</t>
  </si>
  <si>
    <t>Employees' actual social contributions assessed but unlikely to be collected (2)</t>
  </si>
  <si>
    <t>D995FS</t>
  </si>
  <si>
    <t>Actual social contributions by self-employed persons assessed but unlikely to be collected (1)</t>
  </si>
  <si>
    <t>D995FN</t>
  </si>
  <si>
    <t>Actual social contributions by non-employed persons assessed but unlikely to be collected (1)</t>
  </si>
  <si>
    <t>D995G</t>
  </si>
  <si>
    <t>Capital taxes assessed but unlikely to be collected (2)</t>
  </si>
  <si>
    <t>ODB</t>
  </si>
  <si>
    <t>Total receipts from taxes and social contributions after deduction of amounts assessed but unlikely to be collected</t>
  </si>
  <si>
    <t>ODC</t>
  </si>
  <si>
    <t>Total receipts from taxes and net social contributions (including imputed social contributions) after deduction of amounts assessed but unlikely to be collected</t>
  </si>
  <si>
    <t>ODD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</si>
  <si>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</si>
  <si>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</si>
  <si>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</si>
  <si>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</si>
  <si>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</si>
  <si>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</si>
  <si>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</si>
  <si>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</si>
  <si>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</si>
  <si>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LEES</t>
  </si>
  <si>
    <t>EF_LNON</t>
  </si>
  <si>
    <t>Sum of taxes with economic function = LNON</t>
  </si>
  <si>
    <t>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</si>
  <si>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</si>
  <si>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</si>
  <si>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</si>
  <si>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</si>
  <si>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</si>
  <si>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</si>
  <si>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</si>
  <si>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</si>
  <si>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</si>
  <si>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</si>
  <si>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</si>
  <si>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</si>
  <si>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</si>
  <si>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</si>
  <si>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</si>
  <si>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</si>
  <si>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</si>
  <si>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</si>
  <si>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</si>
  <si>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</si>
  <si>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</si>
  <si>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</si>
  <si>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</si>
  <si>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</si>
  <si>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>Since 2020 P and RS grouped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</si>
  <si>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</si>
  <si>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</si>
  <si>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</si>
  <si>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</si>
  <si>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</si>
  <si>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</si>
  <si>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</si>
  <si>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</si>
  <si>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</si>
  <si>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</si>
  <si>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</si>
  <si>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</si>
  <si>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Difference ODD in 1997 seems data issue under D51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</si>
  <si>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</si>
  <si>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</si>
  <si>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</si>
  <si>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</si>
  <si>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</si>
  <si>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</si>
  <si>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</si>
  <si>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</si>
  <si>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: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</si>
  <si>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</si>
  <si>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</si>
  <si>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</si>
  <si>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</si>
  <si>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</si>
  <si>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</si>
  <si>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</si>
  <si>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</si>
  <si>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</si>
  <si>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</si>
  <si>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</si>
  <si>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</si>
  <si>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</si>
  <si>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</si>
  <si>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</si>
  <si>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</si>
  <si>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</si>
  <si>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</si>
  <si>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</si>
  <si>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</si>
  <si>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</si>
  <si>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</si>
  <si>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</si>
  <si>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</si>
  <si>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</si>
  <si>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</si>
  <si>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</si>
  <si>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</si>
  <si>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</si>
  <si>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</si>
  <si>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</si>
  <si>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</si>
  <si>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</si>
  <si>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</si>
  <si>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</si>
  <si>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</si>
  <si>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</si>
  <si>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</si>
  <si>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</si>
  <si>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</si>
  <si>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</si>
  <si>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</si>
  <si>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</si>
  <si>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PIT split:</t>
  </si>
  <si>
    <t>Iceland does not produce a PIT split</t>
  </si>
  <si>
    <t>Labour (LEES%)</t>
  </si>
  <si>
    <t>IS-L</t>
  </si>
  <si>
    <t>Self-employed (KISe%)</t>
  </si>
  <si>
    <t>S</t>
  </si>
  <si>
    <t>IS-S</t>
  </si>
  <si>
    <t>Capital (KIH%)</t>
  </si>
  <si>
    <t>IS-C</t>
  </si>
  <si>
    <t>Transfers (LNON%)</t>
  </si>
  <si>
    <t>IS-T</t>
  </si>
  <si>
    <t>Total</t>
  </si>
  <si>
    <t>SPLIT2:</t>
  </si>
  <si>
    <t>None</t>
  </si>
  <si>
    <t>Country-specific adjustments: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</si>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</sst>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MS Sans Serif"/>
      <family val="2"/>
    </font>
    <font>
      <sz val="20"/>
      <color theme="1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z val="8"/>
      <color rgb="FF0061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i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4" fillId="0" borderId="0"/>
    <xf numFmtId="0" fontId="4" fillId="0" borderId="0"/>
    <xf numFmtId="0" fontId="9" fillId="0" borderId="0">
      <alignment vertical="top"/>
    </xf>
    <xf numFmtId="0" fontId="9" fillId="0" borderId="0"/>
    <xf numFmtId="0" fontId="9" fillId="0" borderId="0"/>
    <xf numFmtId="0" fontId="1" fillId="0" borderId="0"/>
  </cellStyleXfs>
  <cellXfs count="212">
    <xf numFmtId="0" fontId="0" fillId="0" borderId="0" xfId="0"/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2" applyNumberFormat="1" applyFont="1" applyFill="1" applyAlignment="1" applyProtection="1">
      <alignment horizontal="left" vertical="center"/>
      <protection locked="0"/>
    </xf>
    <xf numFmtId="49" fontId="7" fillId="3" borderId="0" xfId="3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8" fillId="0" borderId="0" xfId="3" applyNumberFormat="1" applyFont="1" applyAlignment="1" applyProtection="1">
      <alignment horizontal="center" vertical="center"/>
      <protection locked="0"/>
    </xf>
    <xf numFmtId="49" fontId="8" fillId="0" borderId="0" xfId="2" applyNumberFormat="1" applyFont="1" applyAlignment="1" applyProtection="1">
      <alignment horizontal="center" vertical="center"/>
      <protection locked="0"/>
    </xf>
    <xf numFmtId="0" fontId="6" fillId="4" borderId="0" xfId="4" applyFont="1" applyFill="1" applyAlignment="1" applyProtection="1">
      <alignment vertical="center"/>
      <protection locked="0"/>
    </xf>
    <xf numFmtId="0" fontId="8" fillId="3" borderId="0" xfId="5" applyFont="1" applyFill="1" applyAlignment="1" applyProtection="1">
      <alignment vertical="center"/>
      <protection locked="0"/>
    </xf>
    <xf numFmtId="49" fontId="6" fillId="0" borderId="1" xfId="3" applyNumberFormat="1" applyFont="1" applyBorder="1" applyAlignment="1" applyProtection="1">
      <alignment horizontal="left" vertical="center"/>
      <protection locked="0"/>
    </xf>
    <xf numFmtId="0" fontId="10" fillId="5" borderId="2" xfId="3" quotePrefix="1" applyFont="1" applyFill="1" applyBorder="1" applyAlignment="1" applyProtection="1">
      <alignment vertical="center"/>
      <protection locked="0"/>
    </xf>
    <xf numFmtId="0" fontId="10" fillId="5" borderId="3" xfId="3" quotePrefix="1" applyFont="1" applyFill="1" applyBorder="1" applyAlignment="1" applyProtection="1">
      <alignment vertical="center"/>
      <protection locked="0"/>
    </xf>
    <xf numFmtId="0" fontId="10" fillId="5" borderId="4" xfId="3" quotePrefix="1" applyFont="1" applyFill="1" applyBorder="1" applyAlignment="1" applyProtection="1">
      <alignment vertical="center"/>
      <protection locked="0"/>
    </xf>
    <xf numFmtId="49" fontId="6" fillId="0" borderId="5" xfId="4" applyNumberFormat="1" applyFont="1" applyBorder="1" applyAlignment="1" applyProtection="1">
      <alignment horizontal="left" vertical="center"/>
      <protection locked="0"/>
    </xf>
    <xf numFmtId="49" fontId="6" fillId="6" borderId="6" xfId="4" applyNumberFormat="1" applyFont="1" applyFill="1" applyBorder="1" applyAlignment="1" applyProtection="1">
      <alignment horizontal="center" vertical="center"/>
      <protection locked="0"/>
    </xf>
    <xf numFmtId="49" fontId="6" fillId="6" borderId="4" xfId="4" applyNumberFormat="1" applyFont="1" applyFill="1" applyBorder="1" applyAlignment="1" applyProtection="1">
      <alignment horizontal="center" vertical="center"/>
      <protection locked="0"/>
    </xf>
    <xf numFmtId="0" fontId="6" fillId="0" borderId="7" xfId="4" applyFont="1" applyBorder="1" applyAlignment="1" applyProtection="1">
      <alignment horizontal="center" vertical="center" wrapText="1"/>
      <protection locked="0"/>
    </xf>
    <xf numFmtId="0" fontId="6" fillId="0" borderId="8" xfId="4" applyFont="1" applyBorder="1" applyAlignment="1" applyProtection="1">
      <alignment horizontal="center" vertical="center" wrapText="1"/>
      <protection locked="0"/>
    </xf>
    <xf numFmtId="49" fontId="8" fillId="4" borderId="9" xfId="3" applyNumberFormat="1" applyFont="1" applyFill="1" applyBorder="1" applyAlignment="1" applyProtection="1">
      <alignment horizontal="center" vertical="center"/>
      <protection locked="0"/>
    </xf>
    <xf numFmtId="49" fontId="6" fillId="4" borderId="5" xfId="3" applyNumberFormat="1" applyFont="1" applyFill="1" applyBorder="1" applyAlignment="1" applyProtection="1">
      <alignment vertical="center"/>
      <protection locked="0"/>
    </xf>
    <xf numFmtId="49" fontId="6" fillId="4" borderId="9" xfId="3" applyNumberFormat="1" applyFont="1" applyFill="1" applyBorder="1" applyAlignment="1" applyProtection="1">
      <alignment vertical="center"/>
      <protection locked="0"/>
    </xf>
    <xf numFmtId="49" fontId="6" fillId="4" borderId="10" xfId="3" applyNumberFormat="1" applyFont="1" applyFill="1" applyBorder="1" applyAlignment="1" applyProtection="1">
      <alignment vertical="center"/>
      <protection locked="0"/>
    </xf>
    <xf numFmtId="49" fontId="6" fillId="0" borderId="11" xfId="3" applyNumberFormat="1" applyFont="1" applyBorder="1" applyAlignment="1" applyProtection="1">
      <alignment horizontal="left" vertical="center"/>
      <protection locked="0"/>
    </xf>
    <xf numFmtId="0" fontId="10" fillId="5" borderId="12" xfId="3" quotePrefix="1" applyFont="1" applyFill="1" applyBorder="1" applyAlignment="1" applyProtection="1">
      <alignment vertical="center"/>
      <protection locked="0"/>
    </xf>
    <xf numFmtId="0" fontId="10" fillId="5" borderId="13" xfId="3" quotePrefix="1" applyFont="1" applyFill="1" applyBorder="1" applyAlignment="1" applyProtection="1">
      <alignment vertical="center"/>
      <protection locked="0"/>
    </xf>
    <xf numFmtId="0" fontId="10" fillId="5" borderId="14" xfId="3" quotePrefix="1" applyFont="1" applyFill="1" applyBorder="1" applyAlignment="1" applyProtection="1">
      <alignment vertical="center"/>
      <protection locked="0"/>
    </xf>
    <xf numFmtId="49" fontId="6" fillId="0" borderId="15" xfId="4" applyNumberFormat="1" applyFont="1" applyBorder="1" applyAlignment="1" applyProtection="1">
      <alignment horizontal="left" vertical="center"/>
      <protection locked="0"/>
    </xf>
    <xf numFmtId="49" fontId="6" fillId="7" borderId="16" xfId="3" applyNumberFormat="1" applyFont="1" applyFill="1" applyBorder="1" applyAlignment="1" applyProtection="1">
      <alignment horizontal="center" vertical="center"/>
      <protection locked="0"/>
    </xf>
    <xf numFmtId="49" fontId="6" fillId="7" borderId="14" xfId="3" applyNumberFormat="1" applyFont="1" applyFill="1" applyBorder="1" applyAlignment="1" applyProtection="1">
      <alignment horizontal="center" vertical="center"/>
      <protection locked="0"/>
    </xf>
    <xf numFmtId="0" fontId="6" fillId="0" borderId="17" xfId="4" applyFont="1" applyBorder="1" applyAlignment="1" applyProtection="1">
      <alignment horizontal="center" vertical="center" wrapText="1"/>
      <protection locked="0"/>
    </xf>
    <xf numFmtId="0" fontId="6" fillId="0" borderId="18" xfId="4" applyFont="1" applyBorder="1" applyAlignment="1" applyProtection="1">
      <alignment horizontal="center" vertical="center" wrapText="1"/>
      <protection locked="0"/>
    </xf>
    <xf numFmtId="49" fontId="8" fillId="4" borderId="0" xfId="3" applyNumberFormat="1" applyFont="1" applyFill="1" applyAlignment="1" applyProtection="1">
      <alignment horizontal="center" vertical="center"/>
      <protection locked="0"/>
    </xf>
    <xf numFmtId="49" fontId="6" fillId="4" borderId="15" xfId="3" applyNumberFormat="1" applyFont="1" applyFill="1" applyBorder="1" applyAlignment="1" applyProtection="1">
      <alignment vertical="center"/>
      <protection locked="0"/>
    </xf>
    <xf numFmtId="49" fontId="6" fillId="4" borderId="0" xfId="3" applyNumberFormat="1" applyFont="1" applyFill="1" applyAlignment="1" applyProtection="1">
      <alignment vertical="center"/>
      <protection locked="0"/>
    </xf>
    <xf numFmtId="49" fontId="6" fillId="4" borderId="19" xfId="3" applyNumberFormat="1" applyFont="1" applyFill="1" applyBorder="1" applyAlignment="1" applyProtection="1">
      <alignment vertical="center"/>
      <protection locked="0"/>
    </xf>
    <xf numFmtId="49" fontId="11" fillId="6" borderId="12" xfId="4" applyNumberFormat="1" applyFont="1" applyFill="1" applyBorder="1" applyAlignment="1" applyProtection="1">
      <alignment horizontal="left" vertical="center"/>
      <protection locked="0"/>
    </xf>
    <xf numFmtId="49" fontId="11" fillId="6" borderId="13" xfId="4" applyNumberFormat="1" applyFont="1" applyFill="1" applyBorder="1" applyAlignment="1" applyProtection="1">
      <alignment horizontal="left" vertical="center"/>
      <protection locked="0"/>
    </xf>
    <xf numFmtId="49" fontId="11" fillId="6" borderId="14" xfId="4" applyNumberFormat="1" applyFont="1" applyFill="1" applyBorder="1" applyAlignment="1" applyProtection="1">
      <alignment horizontal="left" vertical="center"/>
      <protection locked="0"/>
    </xf>
    <xf numFmtId="0" fontId="6" fillId="7" borderId="17" xfId="4" applyFont="1" applyFill="1" applyBorder="1" applyAlignment="1" applyProtection="1">
      <alignment horizontal="center" vertical="center" wrapText="1"/>
      <protection locked="0"/>
    </xf>
    <xf numFmtId="49" fontId="8" fillId="4" borderId="20" xfId="3" applyNumberFormat="1" applyFont="1" applyFill="1" applyBorder="1" applyAlignment="1" applyProtection="1">
      <alignment horizontal="center" vertical="center"/>
      <protection locked="0"/>
    </xf>
    <xf numFmtId="49" fontId="6" fillId="4" borderId="21" xfId="3" applyNumberFormat="1" applyFont="1" applyFill="1" applyBorder="1" applyAlignment="1" applyProtection="1">
      <alignment vertical="center"/>
      <protection locked="0"/>
    </xf>
    <xf numFmtId="49" fontId="6" fillId="4" borderId="20" xfId="3" applyNumberFormat="1" applyFont="1" applyFill="1" applyBorder="1" applyAlignment="1" applyProtection="1">
      <alignment vertical="center"/>
      <protection locked="0"/>
    </xf>
    <xf numFmtId="49" fontId="6" fillId="4" borderId="22" xfId="3" applyNumberFormat="1" applyFont="1" applyFill="1" applyBorder="1" applyAlignment="1" applyProtection="1">
      <alignment vertical="center"/>
      <protection locked="0"/>
    </xf>
    <xf numFmtId="49" fontId="6" fillId="0" borderId="23" xfId="3" applyNumberFormat="1" applyFont="1" applyBorder="1" applyAlignment="1" applyProtection="1">
      <alignment horizontal="left" vertical="center"/>
      <protection locked="0"/>
    </xf>
    <xf numFmtId="49" fontId="6" fillId="7" borderId="24" xfId="3" applyNumberFormat="1" applyFont="1" applyFill="1" applyBorder="1" applyAlignment="1" applyProtection="1">
      <alignment horizontal="center" vertical="center"/>
      <protection locked="0"/>
    </xf>
    <xf numFmtId="49" fontId="6" fillId="7" borderId="25" xfId="3" applyNumberFormat="1" applyFont="1" applyFill="1" applyBorder="1" applyAlignment="1" applyProtection="1">
      <alignment horizontal="center" vertical="center"/>
      <protection locked="0"/>
    </xf>
    <xf numFmtId="0" fontId="6" fillId="7" borderId="26" xfId="4" applyFont="1" applyFill="1" applyBorder="1" applyAlignment="1" applyProtection="1">
      <alignment horizontal="center" vertical="center" wrapText="1"/>
      <protection locked="0"/>
    </xf>
    <xf numFmtId="0" fontId="6" fillId="0" borderId="26" xfId="4" applyFont="1" applyBorder="1" applyAlignment="1" applyProtection="1">
      <alignment horizontal="center" vertical="center" wrapText="1"/>
      <protection locked="0"/>
    </xf>
    <xf numFmtId="0" fontId="6" fillId="0" borderId="27" xfId="4" applyFont="1" applyBorder="1" applyAlignment="1" applyProtection="1">
      <alignment horizontal="center" vertical="center" wrapText="1"/>
      <protection locked="0"/>
    </xf>
    <xf numFmtId="49" fontId="8" fillId="4" borderId="28" xfId="3" applyNumberFormat="1" applyFont="1" applyFill="1" applyBorder="1" applyAlignment="1" applyProtection="1">
      <alignment horizontal="center" vertical="center"/>
      <protection locked="0"/>
    </xf>
    <xf numFmtId="49" fontId="6" fillId="4" borderId="23" xfId="3" applyNumberFormat="1" applyFont="1" applyFill="1" applyBorder="1" applyAlignment="1" applyProtection="1">
      <alignment vertical="center"/>
      <protection locked="0"/>
    </xf>
    <xf numFmtId="49" fontId="6" fillId="4" borderId="28" xfId="3" applyNumberFormat="1" applyFont="1" applyFill="1" applyBorder="1" applyAlignment="1" applyProtection="1">
      <alignment vertical="center"/>
      <protection locked="0"/>
    </xf>
    <xf numFmtId="49" fontId="6" fillId="4" borderId="29" xfId="3" applyNumberFormat="1" applyFont="1" applyFill="1" applyBorder="1" applyAlignment="1" applyProtection="1">
      <alignment vertical="center"/>
      <protection locked="0"/>
    </xf>
    <xf numFmtId="49" fontId="6" fillId="3" borderId="30" xfId="3" applyNumberFormat="1" applyFont="1" applyFill="1" applyBorder="1" applyAlignment="1" applyProtection="1">
      <alignment horizontal="center" vertical="center"/>
      <protection locked="0"/>
    </xf>
    <xf numFmtId="49" fontId="6" fillId="3" borderId="23" xfId="3" applyNumberFormat="1" applyFont="1" applyFill="1" applyBorder="1" applyAlignment="1" applyProtection="1">
      <alignment horizontal="center" vertical="center"/>
      <protection locked="0"/>
    </xf>
    <xf numFmtId="49" fontId="6" fillId="3" borderId="28" xfId="3" applyNumberFormat="1" applyFont="1" applyFill="1" applyBorder="1" applyAlignment="1" applyProtection="1">
      <alignment horizontal="center" vertical="center"/>
      <protection locked="0"/>
    </xf>
    <xf numFmtId="49" fontId="6" fillId="3" borderId="29" xfId="3" applyNumberFormat="1" applyFont="1" applyFill="1" applyBorder="1" applyAlignment="1" applyProtection="1">
      <alignment horizontal="center" vertical="center"/>
      <protection locked="0"/>
    </xf>
    <xf numFmtId="49" fontId="6" fillId="0" borderId="31" xfId="3" applyNumberFormat="1" applyFont="1" applyBorder="1" applyAlignment="1" applyProtection="1">
      <alignment vertical="center"/>
      <protection locked="0"/>
    </xf>
    <xf numFmtId="49" fontId="6" fillId="7" borderId="32" xfId="3" applyNumberFormat="1" applyFont="1" applyFill="1" applyBorder="1" applyAlignment="1" applyProtection="1">
      <alignment horizontal="center" vertical="center"/>
      <protection locked="0"/>
    </xf>
    <xf numFmtId="49" fontId="6" fillId="7" borderId="29" xfId="3" applyNumberFormat="1" applyFont="1" applyFill="1" applyBorder="1" applyAlignment="1" applyProtection="1">
      <alignment horizontal="center" vertical="center"/>
      <protection locked="0"/>
    </xf>
    <xf numFmtId="0" fontId="6" fillId="0" borderId="23" xfId="4" applyFont="1" applyBorder="1" applyAlignment="1" applyProtection="1">
      <alignment vertical="center" wrapText="1"/>
      <protection locked="0"/>
    </xf>
    <xf numFmtId="0" fontId="8" fillId="0" borderId="33" xfId="4" applyFont="1" applyBorder="1" applyAlignment="1" applyProtection="1">
      <alignment horizontal="center" vertical="center" wrapText="1"/>
      <protection locked="0"/>
    </xf>
    <xf numFmtId="0" fontId="8" fillId="0" borderId="28" xfId="4" applyFont="1" applyBorder="1" applyAlignment="1" applyProtection="1">
      <alignment horizontal="center" vertical="center" wrapText="1"/>
      <protection locked="0"/>
    </xf>
    <xf numFmtId="0" fontId="6" fillId="0" borderId="28" xfId="4" applyFont="1" applyBorder="1" applyAlignment="1" applyProtection="1">
      <alignment vertical="center" wrapText="1"/>
      <protection locked="0"/>
    </xf>
    <xf numFmtId="0" fontId="6" fillId="0" borderId="29" xfId="4" applyFont="1" applyBorder="1" applyAlignment="1" applyProtection="1">
      <alignment vertical="center" wrapText="1"/>
      <protection locked="0"/>
    </xf>
    <xf numFmtId="0" fontId="1" fillId="0" borderId="0" xfId="0" applyFont="1"/>
    <xf numFmtId="0" fontId="12" fillId="0" borderId="0" xfId="0" applyFont="1" applyAlignment="1">
      <alignment horizontal="center" vertical="center"/>
    </xf>
    <xf numFmtId="0" fontId="1" fillId="4" borderId="0" xfId="0" applyFont="1" applyFill="1"/>
    <xf numFmtId="49" fontId="8" fillId="3" borderId="34" xfId="3" applyNumberFormat="1" applyFont="1" applyFill="1" applyBorder="1" applyAlignment="1">
      <alignment horizontal="left" vertical="center"/>
    </xf>
    <xf numFmtId="1" fontId="8" fillId="3" borderId="34" xfId="3" applyNumberFormat="1" applyFont="1" applyFill="1" applyBorder="1" applyAlignment="1">
      <alignment horizontal="left" vertical="center"/>
    </xf>
    <xf numFmtId="1" fontId="8" fillId="3" borderId="35" xfId="3" applyNumberFormat="1" applyFont="1" applyFill="1" applyBorder="1" applyAlignment="1">
      <alignment horizontal="center" vertical="center" wrapText="1"/>
    </xf>
    <xf numFmtId="1" fontId="8" fillId="3" borderId="36" xfId="3" applyNumberFormat="1" applyFont="1" applyFill="1" applyBorder="1" applyAlignment="1">
      <alignment horizontal="center" vertical="center" wrapText="1"/>
    </xf>
    <xf numFmtId="1" fontId="8" fillId="3" borderId="37" xfId="3" applyNumberFormat="1" applyFont="1" applyFill="1" applyBorder="1" applyAlignment="1">
      <alignment horizontal="center" vertical="center" wrapText="1"/>
    </xf>
    <xf numFmtId="1" fontId="8" fillId="3" borderId="34" xfId="3" applyNumberFormat="1" applyFont="1" applyFill="1" applyBorder="1" applyAlignment="1">
      <alignment horizontal="left" vertical="center" wrapText="1"/>
    </xf>
    <xf numFmtId="1" fontId="8" fillId="3" borderId="35" xfId="3" applyNumberFormat="1" applyFont="1" applyFill="1" applyBorder="1" applyAlignment="1">
      <alignment horizontal="left" vertical="center" wrapText="1"/>
    </xf>
    <xf numFmtId="1" fontId="8" fillId="0" borderId="38" xfId="6" applyNumberFormat="1" applyFont="1" applyBorder="1" applyAlignment="1">
      <alignment horizontal="center"/>
    </xf>
    <xf numFmtId="1" fontId="8" fillId="0" borderId="39" xfId="6" applyNumberFormat="1" applyFont="1" applyBorder="1" applyAlignment="1">
      <alignment horizontal="center"/>
    </xf>
    <xf numFmtId="1" fontId="8" fillId="0" borderId="40" xfId="6" applyNumberFormat="1" applyFont="1" applyBorder="1" applyAlignment="1">
      <alignment horizontal="center"/>
    </xf>
    <xf numFmtId="0" fontId="8" fillId="8" borderId="41" xfId="6" applyFont="1" applyFill="1" applyBorder="1"/>
    <xf numFmtId="0" fontId="8" fillId="8" borderId="6" xfId="6" applyFont="1" applyFill="1" applyBorder="1" applyAlignment="1">
      <alignment horizontal="left"/>
    </xf>
    <xf numFmtId="0" fontId="8" fillId="8" borderId="3" xfId="6" applyFont="1" applyFill="1" applyBorder="1" applyAlignment="1">
      <alignment horizontal="left"/>
    </xf>
    <xf numFmtId="0" fontId="8" fillId="8" borderId="4" xfId="6" applyFont="1" applyFill="1" applyBorder="1" applyAlignment="1">
      <alignment horizontal="left"/>
    </xf>
    <xf numFmtId="0" fontId="8" fillId="8" borderId="6" xfId="6" applyFont="1" applyFill="1" applyBorder="1" applyAlignment="1">
      <alignment horizontal="center" vertical="center"/>
    </xf>
    <xf numFmtId="164" fontId="8" fillId="8" borderId="42" xfId="6" applyNumberFormat="1" applyFont="1" applyFill="1" applyBorder="1" applyAlignment="1">
      <alignment horizontal="right"/>
    </xf>
    <xf numFmtId="164" fontId="8" fillId="8" borderId="43" xfId="6" applyNumberFormat="1" applyFont="1" applyFill="1" applyBorder="1" applyAlignment="1">
      <alignment horizontal="right"/>
    </xf>
    <xf numFmtId="164" fontId="8" fillId="8" borderId="44" xfId="6" applyNumberFormat="1" applyFont="1" applyFill="1" applyBorder="1" applyAlignment="1">
      <alignment horizontal="right"/>
    </xf>
    <xf numFmtId="0" fontId="8" fillId="8" borderId="45" xfId="6" applyFont="1" applyFill="1" applyBorder="1"/>
    <xf numFmtId="0" fontId="8" fillId="8" borderId="16" xfId="6" applyFont="1" applyFill="1" applyBorder="1" applyAlignment="1">
      <alignment horizontal="left"/>
    </xf>
    <xf numFmtId="0" fontId="8" fillId="8" borderId="13" xfId="6" applyFont="1" applyFill="1" applyBorder="1" applyAlignment="1">
      <alignment horizontal="left"/>
    </xf>
    <xf numFmtId="0" fontId="8" fillId="8" borderId="14" xfId="6" applyFont="1" applyFill="1" applyBorder="1" applyAlignment="1">
      <alignment horizontal="left"/>
    </xf>
    <xf numFmtId="0" fontId="8" fillId="8" borderId="16" xfId="6" applyFont="1" applyFill="1" applyBorder="1" applyAlignment="1">
      <alignment horizontal="center" vertical="center"/>
    </xf>
    <xf numFmtId="0" fontId="8" fillId="0" borderId="45" xfId="6" applyFont="1" applyBorder="1"/>
    <xf numFmtId="1" fontId="8" fillId="0" borderId="16" xfId="6" quotePrefix="1" applyNumberFormat="1" applyFont="1" applyBorder="1" applyAlignment="1">
      <alignment horizontal="left"/>
    </xf>
    <xf numFmtId="0" fontId="8" fillId="0" borderId="16" xfId="6" applyFont="1" applyBorder="1" applyAlignment="1">
      <alignment horizontal="left" vertical="top"/>
    </xf>
    <xf numFmtId="0" fontId="8" fillId="0" borderId="13" xfId="6" applyFont="1" applyBorder="1"/>
    <xf numFmtId="0" fontId="8" fillId="0" borderId="16" xfId="6" applyFont="1" applyBorder="1" applyAlignment="1">
      <alignment horizontal="left"/>
    </xf>
    <xf numFmtId="0" fontId="8" fillId="0" borderId="13" xfId="6" applyFont="1" applyBorder="1" applyAlignment="1">
      <alignment horizontal="left"/>
    </xf>
    <xf numFmtId="0" fontId="8" fillId="0" borderId="14" xfId="6" applyFont="1" applyBorder="1" applyAlignment="1">
      <alignment horizontal="left"/>
    </xf>
    <xf numFmtId="1" fontId="8" fillId="0" borderId="16" xfId="1" quotePrefix="1" applyNumberFormat="1" applyFont="1" applyFill="1" applyBorder="1" applyAlignment="1">
      <alignment horizontal="center" vertical="center"/>
    </xf>
    <xf numFmtId="164" fontId="8" fillId="0" borderId="42" xfId="6" applyNumberFormat="1" applyFont="1" applyBorder="1" applyAlignment="1">
      <alignment horizontal="right"/>
    </xf>
    <xf numFmtId="164" fontId="8" fillId="0" borderId="43" xfId="6" applyNumberFormat="1" applyFont="1" applyBorder="1" applyAlignment="1">
      <alignment horizontal="right"/>
    </xf>
    <xf numFmtId="164" fontId="8" fillId="0" borderId="44" xfId="6" applyNumberFormat="1" applyFont="1" applyBorder="1" applyAlignment="1">
      <alignment horizontal="right"/>
    </xf>
    <xf numFmtId="1" fontId="8" fillId="0" borderId="13" xfId="6" quotePrefix="1" applyNumberFormat="1" applyFont="1" applyBorder="1" applyAlignment="1">
      <alignment horizontal="left"/>
    </xf>
    <xf numFmtId="0" fontId="8" fillId="9" borderId="16" xfId="6" applyFont="1" applyFill="1" applyBorder="1" applyAlignment="1">
      <alignment horizontal="center" vertical="center"/>
    </xf>
    <xf numFmtId="0" fontId="8" fillId="0" borderId="16" xfId="6" applyFont="1" applyBorder="1" applyAlignment="1">
      <alignment horizontal="left" wrapText="1"/>
    </xf>
    <xf numFmtId="1" fontId="8" fillId="0" borderId="14" xfId="6" quotePrefix="1" applyNumberFormat="1" applyFont="1" applyBorder="1" applyAlignment="1">
      <alignment horizontal="left"/>
    </xf>
    <xf numFmtId="164" fontId="8" fillId="10" borderId="46" xfId="0" applyNumberFormat="1" applyFont="1" applyFill="1" applyBorder="1" applyAlignment="1">
      <alignment horizontal="right"/>
    </xf>
    <xf numFmtId="0" fontId="8" fillId="10" borderId="16" xfId="0" applyFont="1" applyFill="1" applyBorder="1" applyAlignment="1">
      <alignment horizontal="left" vertical="center"/>
    </xf>
    <xf numFmtId="0" fontId="8" fillId="10" borderId="16" xfId="0" applyFont="1" applyFill="1" applyBorder="1" applyAlignment="1">
      <alignment horizontal="left"/>
    </xf>
    <xf numFmtId="0" fontId="8" fillId="10" borderId="45" xfId="0" applyFont="1" applyFill="1" applyBorder="1"/>
    <xf numFmtId="1" fontId="8" fillId="10" borderId="16" xfId="0" quotePrefix="1" applyNumberFormat="1" applyFont="1" applyFill="1" applyBorder="1" applyAlignment="1">
      <alignment horizontal="center" vertical="center"/>
    </xf>
    <xf numFmtId="1" fontId="13" fillId="0" borderId="16" xfId="1" quotePrefix="1" applyNumberFormat="1" applyFont="1" applyFill="1" applyBorder="1" applyAlignment="1">
      <alignment horizontal="center" vertical="center"/>
    </xf>
    <xf numFmtId="1" fontId="8" fillId="10" borderId="45" xfId="0" quotePrefix="1" applyNumberFormat="1" applyFont="1" applyFill="1" applyBorder="1" applyAlignment="1">
      <alignment horizontal="left"/>
    </xf>
    <xf numFmtId="1" fontId="8" fillId="0" borderId="45" xfId="0" quotePrefix="1" applyNumberFormat="1" applyFont="1" applyBorder="1" applyAlignment="1">
      <alignment horizontal="left"/>
    </xf>
    <xf numFmtId="1" fontId="8" fillId="10" borderId="45" xfId="0" quotePrefix="1" applyNumberFormat="1" applyFont="1" applyFill="1" applyBorder="1" applyAlignment="1">
      <alignment horizontal="center" vertical="center"/>
    </xf>
    <xf numFmtId="1" fontId="8" fillId="10" borderId="16" xfId="0" quotePrefix="1" applyNumberFormat="1" applyFont="1" applyFill="1" applyBorder="1" applyAlignment="1">
      <alignment horizontal="left" vertical="center"/>
    </xf>
    <xf numFmtId="1" fontId="8" fillId="0" borderId="16" xfId="6" quotePrefix="1" applyNumberFormat="1" applyFont="1" applyBorder="1" applyAlignment="1">
      <alignment horizontal="center" vertical="center"/>
    </xf>
    <xf numFmtId="1" fontId="14" fillId="0" borderId="16" xfId="1" quotePrefix="1" applyNumberFormat="1" applyFont="1" applyFill="1" applyBorder="1" applyAlignment="1">
      <alignment horizontal="left"/>
    </xf>
    <xf numFmtId="164" fontId="8" fillId="9" borderId="43" xfId="6" applyNumberFormat="1" applyFont="1" applyFill="1" applyBorder="1" applyAlignment="1">
      <alignment horizontal="right"/>
    </xf>
    <xf numFmtId="164" fontId="8" fillId="9" borderId="44" xfId="6" applyNumberFormat="1" applyFont="1" applyFill="1" applyBorder="1" applyAlignment="1">
      <alignment horizontal="right"/>
    </xf>
    <xf numFmtId="164" fontId="8" fillId="9" borderId="42" xfId="6" applyNumberFormat="1" applyFont="1" applyFill="1" applyBorder="1" applyAlignment="1">
      <alignment horizontal="right"/>
    </xf>
    <xf numFmtId="0" fontId="8" fillId="0" borderId="16" xfId="7" applyFont="1" applyBorder="1" applyAlignment="1">
      <alignment vertical="center"/>
    </xf>
    <xf numFmtId="0" fontId="8" fillId="0" borderId="47" xfId="6" applyFont="1" applyBorder="1"/>
    <xf numFmtId="1" fontId="8" fillId="0" borderId="48" xfId="6" quotePrefix="1" applyNumberFormat="1" applyFont="1" applyBorder="1" applyAlignment="1">
      <alignment horizontal="left"/>
    </xf>
    <xf numFmtId="1" fontId="8" fillId="0" borderId="49" xfId="6" quotePrefix="1" applyNumberFormat="1" applyFont="1" applyBorder="1" applyAlignment="1">
      <alignment horizontal="left"/>
    </xf>
    <xf numFmtId="1" fontId="8" fillId="0" borderId="50" xfId="6" quotePrefix="1" applyNumberFormat="1" applyFont="1" applyBorder="1" applyAlignment="1">
      <alignment horizontal="left"/>
    </xf>
    <xf numFmtId="1" fontId="8" fillId="0" borderId="48" xfId="1" quotePrefix="1" applyNumberFormat="1" applyFont="1" applyFill="1" applyBorder="1" applyAlignment="1">
      <alignment horizontal="center" vertical="center"/>
    </xf>
    <xf numFmtId="0" fontId="8" fillId="8" borderId="51" xfId="6" applyFont="1" applyFill="1" applyBorder="1"/>
    <xf numFmtId="0" fontId="8" fillId="8" borderId="21" xfId="6" applyFont="1" applyFill="1" applyBorder="1" applyAlignment="1">
      <alignment horizontal="left"/>
    </xf>
    <xf numFmtId="0" fontId="8" fillId="8" borderId="20" xfId="6" applyFont="1" applyFill="1" applyBorder="1" applyAlignment="1">
      <alignment horizontal="left"/>
    </xf>
    <xf numFmtId="0" fontId="8" fillId="8" borderId="22" xfId="6" applyFont="1" applyFill="1" applyBorder="1" applyAlignment="1">
      <alignment horizontal="left"/>
    </xf>
    <xf numFmtId="0" fontId="8" fillId="8" borderId="21" xfId="6" applyFont="1" applyFill="1" applyBorder="1" applyAlignment="1">
      <alignment horizontal="center" vertical="center"/>
    </xf>
    <xf numFmtId="1" fontId="8" fillId="10" borderId="16" xfId="0" quotePrefix="1" applyNumberFormat="1" applyFont="1" applyFill="1" applyBorder="1" applyAlignment="1">
      <alignment horizontal="left"/>
    </xf>
    <xf numFmtId="0" fontId="8" fillId="8" borderId="16" xfId="0" applyFont="1" applyFill="1" applyBorder="1" applyAlignment="1">
      <alignment horizontal="left"/>
    </xf>
    <xf numFmtId="0" fontId="8" fillId="8" borderId="52" xfId="6" applyFont="1" applyFill="1" applyBorder="1" applyAlignment="1">
      <alignment horizontal="center" vertical="center"/>
    </xf>
    <xf numFmtId="164" fontId="8" fillId="9" borderId="53" xfId="6" applyNumberFormat="1" applyFont="1" applyFill="1" applyBorder="1" applyAlignment="1">
      <alignment horizontal="right"/>
    </xf>
    <xf numFmtId="164" fontId="8" fillId="9" borderId="54" xfId="6" applyNumberFormat="1" applyFont="1" applyFill="1" applyBorder="1" applyAlignment="1">
      <alignment horizontal="right"/>
    </xf>
    <xf numFmtId="164" fontId="8" fillId="9" borderId="55" xfId="6" applyNumberFormat="1" applyFont="1" applyFill="1" applyBorder="1" applyAlignment="1">
      <alignment horizontal="right"/>
    </xf>
    <xf numFmtId="0" fontId="8" fillId="8" borderId="56" xfId="6" applyFont="1" applyFill="1" applyBorder="1"/>
    <xf numFmtId="0" fontId="8" fillId="8" borderId="17" xfId="6" applyFont="1" applyFill="1" applyBorder="1" applyAlignment="1">
      <alignment horizontal="left"/>
    </xf>
    <xf numFmtId="0" fontId="8" fillId="8" borderId="18" xfId="6" applyFont="1" applyFill="1" applyBorder="1" applyAlignment="1">
      <alignment horizontal="left"/>
    </xf>
    <xf numFmtId="0" fontId="8" fillId="8" borderId="57" xfId="6" applyFont="1" applyFill="1" applyBorder="1" applyAlignment="1">
      <alignment horizontal="left"/>
    </xf>
    <xf numFmtId="0" fontId="8" fillId="8" borderId="17" xfId="6" applyFont="1" applyFill="1" applyBorder="1" applyAlignment="1">
      <alignment horizontal="center" vertical="center"/>
    </xf>
    <xf numFmtId="164" fontId="8" fillId="9" borderId="58" xfId="6" applyNumberFormat="1" applyFont="1" applyFill="1" applyBorder="1" applyAlignment="1">
      <alignment horizontal="right"/>
    </xf>
    <xf numFmtId="164" fontId="8" fillId="9" borderId="59" xfId="6" applyNumberFormat="1" applyFont="1" applyFill="1" applyBorder="1" applyAlignment="1">
      <alignment horizontal="right"/>
    </xf>
    <xf numFmtId="164" fontId="8" fillId="9" borderId="60" xfId="6" applyNumberFormat="1" applyFont="1" applyFill="1" applyBorder="1" applyAlignment="1">
      <alignment horizontal="right"/>
    </xf>
    <xf numFmtId="164" fontId="8" fillId="9" borderId="61" xfId="6" applyNumberFormat="1" applyFont="1" applyFill="1" applyBorder="1" applyAlignment="1">
      <alignment horizontal="right"/>
    </xf>
    <xf numFmtId="164" fontId="8" fillId="9" borderId="62" xfId="6" applyNumberFormat="1" applyFont="1" applyFill="1" applyBorder="1" applyAlignment="1">
      <alignment horizontal="right"/>
    </xf>
    <xf numFmtId="164" fontId="8" fillId="9" borderId="63" xfId="6" applyNumberFormat="1" applyFont="1" applyFill="1" applyBorder="1" applyAlignment="1">
      <alignment horizontal="right"/>
    </xf>
    <xf numFmtId="1" fontId="8" fillId="0" borderId="52" xfId="6" quotePrefix="1" applyNumberFormat="1" applyFont="1" applyBorder="1" applyAlignment="1">
      <alignment horizontal="center" vertical="center"/>
    </xf>
    <xf numFmtId="1" fontId="13" fillId="0" borderId="52" xfId="6" quotePrefix="1" applyNumberFormat="1" applyFont="1" applyBorder="1" applyAlignment="1">
      <alignment horizontal="center" vertical="center"/>
    </xf>
    <xf numFmtId="164" fontId="8" fillId="8" borderId="61" xfId="6" applyNumberFormat="1" applyFont="1" applyFill="1" applyBorder="1" applyAlignment="1">
      <alignment horizontal="right"/>
    </xf>
    <xf numFmtId="164" fontId="8" fillId="8" borderId="62" xfId="6" applyNumberFormat="1" applyFont="1" applyFill="1" applyBorder="1" applyAlignment="1">
      <alignment horizontal="right"/>
    </xf>
    <xf numFmtId="164" fontId="8" fillId="8" borderId="63" xfId="6" applyNumberFormat="1" applyFont="1" applyFill="1" applyBorder="1" applyAlignment="1">
      <alignment horizontal="right"/>
    </xf>
    <xf numFmtId="0" fontId="8" fillId="9" borderId="64" xfId="6" applyFont="1" applyFill="1" applyBorder="1"/>
    <xf numFmtId="0" fontId="8" fillId="9" borderId="52" xfId="6" applyFont="1" applyFill="1" applyBorder="1" applyAlignment="1">
      <alignment horizontal="left"/>
    </xf>
    <xf numFmtId="0" fontId="8" fillId="9" borderId="65" xfId="6" applyFont="1" applyFill="1" applyBorder="1" applyAlignment="1">
      <alignment horizontal="left"/>
    </xf>
    <xf numFmtId="0" fontId="8" fillId="9" borderId="66" xfId="6" applyFont="1" applyFill="1" applyBorder="1" applyAlignment="1">
      <alignment horizontal="left"/>
    </xf>
    <xf numFmtId="0" fontId="8" fillId="8" borderId="67" xfId="6" applyFont="1" applyFill="1" applyBorder="1"/>
    <xf numFmtId="0" fontId="8" fillId="8" borderId="68" xfId="6" applyFont="1" applyFill="1" applyBorder="1" applyAlignment="1">
      <alignment horizontal="left"/>
    </xf>
    <xf numFmtId="0" fontId="8" fillId="8" borderId="69" xfId="6" applyFont="1" applyFill="1" applyBorder="1" applyAlignment="1">
      <alignment horizontal="left"/>
    </xf>
    <xf numFmtId="0" fontId="8" fillId="8" borderId="70" xfId="6" applyFont="1" applyFill="1" applyBorder="1" applyAlignment="1">
      <alignment horizontal="left"/>
    </xf>
    <xf numFmtId="0" fontId="8" fillId="8" borderId="68" xfId="6" applyFont="1" applyFill="1" applyBorder="1" applyAlignment="1">
      <alignment horizontal="center" vertical="center"/>
    </xf>
    <xf numFmtId="164" fontId="8" fillId="9" borderId="71" xfId="6" applyNumberFormat="1" applyFont="1" applyFill="1" applyBorder="1" applyAlignment="1">
      <alignment horizontal="right"/>
    </xf>
    <xf numFmtId="164" fontId="8" fillId="9" borderId="72" xfId="6" applyNumberFormat="1" applyFont="1" applyFill="1" applyBorder="1" applyAlignment="1">
      <alignment horizontal="right"/>
    </xf>
    <xf numFmtId="164" fontId="8" fillId="9" borderId="73" xfId="6" applyNumberFormat="1" applyFont="1" applyFill="1" applyBorder="1" applyAlignment="1">
      <alignment horizontal="right"/>
    </xf>
    <xf numFmtId="0" fontId="8" fillId="8" borderId="30" xfId="6" applyFont="1" applyFill="1" applyBorder="1"/>
    <xf numFmtId="0" fontId="8" fillId="8" borderId="30" xfId="6" applyFont="1" applyFill="1" applyBorder="1" applyAlignment="1">
      <alignment horizontal="left"/>
    </xf>
    <xf numFmtId="0" fontId="8" fillId="8" borderId="23" xfId="6" applyFont="1" applyFill="1" applyBorder="1" applyAlignment="1">
      <alignment horizontal="left"/>
    </xf>
    <xf numFmtId="0" fontId="8" fillId="8" borderId="28" xfId="6" applyFont="1" applyFill="1" applyBorder="1" applyAlignment="1">
      <alignment horizontal="left"/>
    </xf>
    <xf numFmtId="0" fontId="8" fillId="8" borderId="29" xfId="6" applyFont="1" applyFill="1" applyBorder="1" applyAlignment="1">
      <alignment horizontal="left"/>
    </xf>
    <xf numFmtId="0" fontId="8" fillId="8" borderId="23" xfId="6" applyFont="1" applyFill="1" applyBorder="1" applyAlignment="1">
      <alignment horizontal="center" vertical="center"/>
    </xf>
    <xf numFmtId="164" fontId="8" fillId="8" borderId="74" xfId="6" applyNumberFormat="1" applyFont="1" applyFill="1" applyBorder="1" applyAlignment="1">
      <alignment horizontal="right"/>
    </xf>
    <xf numFmtId="164" fontId="8" fillId="8" borderId="75" xfId="6" applyNumberFormat="1" applyFont="1" applyFill="1" applyBorder="1" applyAlignment="1">
      <alignment horizontal="right"/>
    </xf>
    <xf numFmtId="164" fontId="8" fillId="8" borderId="76" xfId="6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" fontId="8" fillId="3" borderId="0" xfId="5" applyNumberFormat="1" applyFont="1" applyFill="1" applyAlignment="1" applyProtection="1">
      <alignment vertical="center"/>
      <protection locked="0"/>
    </xf>
    <xf numFmtId="1" fontId="8" fillId="3" borderId="0" xfId="5" applyNumberFormat="1" applyFont="1" applyFill="1" applyAlignment="1" applyProtection="1">
      <alignment vertical="center" wrapText="1"/>
      <protection locked="0"/>
    </xf>
    <xf numFmtId="2" fontId="8" fillId="3" borderId="0" xfId="5" applyNumberFormat="1" applyFont="1" applyFill="1" applyAlignment="1" applyProtection="1">
      <alignment vertical="center"/>
      <protection locked="0"/>
    </xf>
    <xf numFmtId="0" fontId="0" fillId="4" borderId="0" xfId="0" applyFill="1"/>
    <xf numFmtId="0" fontId="15" fillId="11" borderId="0" xfId="0" applyFont="1" applyFill="1"/>
    <xf numFmtId="0" fontId="16" fillId="11" borderId="0" xfId="0" applyFont="1" applyFill="1"/>
    <xf numFmtId="0" fontId="16" fillId="11" borderId="0" xfId="0" applyFont="1" applyFill="1" applyAlignment="1">
      <alignment horizontal="center"/>
    </xf>
    <xf numFmtId="0" fontId="17" fillId="11" borderId="0" xfId="0" applyFont="1" applyFill="1"/>
    <xf numFmtId="0" fontId="18" fillId="0" borderId="0" xfId="0" applyFont="1"/>
    <xf numFmtId="165" fontId="8" fillId="3" borderId="0" xfId="5" applyNumberFormat="1" applyFont="1" applyFill="1" applyAlignment="1" applyProtection="1">
      <alignment vertical="center"/>
      <protection locked="0"/>
    </xf>
    <xf numFmtId="0" fontId="8" fillId="12" borderId="45" xfId="0" applyFont="1" applyFill="1" applyBorder="1"/>
    <xf numFmtId="0" fontId="8" fillId="12" borderId="16" xfId="0" applyFont="1" applyFill="1" applyBorder="1" applyAlignment="1">
      <alignment horizontal="left"/>
    </xf>
    <xf numFmtId="0" fontId="8" fillId="12" borderId="13" xfId="0" applyFont="1" applyFill="1" applyBorder="1" applyAlignment="1">
      <alignment horizontal="left"/>
    </xf>
    <xf numFmtId="0" fontId="8" fillId="12" borderId="14" xfId="0" applyFont="1" applyFill="1" applyBorder="1" applyAlignment="1">
      <alignment horizontal="left"/>
    </xf>
    <xf numFmtId="2" fontId="8" fillId="12" borderId="42" xfId="0" applyNumberFormat="1" applyFont="1" applyFill="1" applyBorder="1" applyAlignment="1">
      <alignment horizontal="right"/>
    </xf>
    <xf numFmtId="2" fontId="8" fillId="12" borderId="43" xfId="0" applyNumberFormat="1" applyFont="1" applyFill="1" applyBorder="1" applyAlignment="1">
      <alignment horizontal="right"/>
    </xf>
    <xf numFmtId="0" fontId="19" fillId="13" borderId="45" xfId="0" applyFont="1" applyFill="1" applyBorder="1"/>
    <xf numFmtId="0" fontId="19" fillId="13" borderId="16" xfId="0" applyFont="1" applyFill="1" applyBorder="1" applyAlignment="1">
      <alignment horizontal="left"/>
    </xf>
    <xf numFmtId="0" fontId="19" fillId="13" borderId="13" xfId="0" applyFont="1" applyFill="1" applyBorder="1" applyAlignment="1">
      <alignment horizontal="left"/>
    </xf>
    <xf numFmtId="0" fontId="19" fillId="13" borderId="14" xfId="0" applyFont="1" applyFill="1" applyBorder="1" applyAlignment="1">
      <alignment horizontal="left"/>
    </xf>
    <xf numFmtId="2" fontId="19" fillId="13" borderId="42" xfId="0" applyNumberFormat="1" applyFont="1" applyFill="1" applyBorder="1" applyAlignment="1">
      <alignment horizontal="right"/>
    </xf>
    <xf numFmtId="2" fontId="19" fillId="13" borderId="43" xfId="0" applyNumberFormat="1" applyFont="1" applyFill="1" applyBorder="1" applyAlignment="1">
      <alignment horizontal="right"/>
    </xf>
    <xf numFmtId="2" fontId="20" fillId="13" borderId="43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2" fontId="23" fillId="0" borderId="0" xfId="0" applyNumberFormat="1" applyFont="1"/>
    <xf numFmtId="0" fontId="0" fillId="14" borderId="0" xfId="0" applyFill="1"/>
    <xf numFmtId="0" fontId="0" fillId="14" borderId="0" xfId="0" applyFill="1" applyAlignment="1">
      <alignment horizontal="center"/>
    </xf>
    <xf numFmtId="0" fontId="18" fillId="14" borderId="0" xfId="0" applyFont="1" applyFill="1"/>
    <xf numFmtId="0" fontId="23" fillId="14" borderId="0" xfId="0" applyFont="1" applyFill="1"/>
    <xf numFmtId="166" fontId="23" fillId="14" borderId="0" xfId="0" applyNumberFormat="1" applyFont="1" applyFill="1"/>
    <xf numFmtId="0" fontId="22" fillId="14" borderId="0" xfId="0" applyFont="1" applyFill="1"/>
    <xf numFmtId="166" fontId="22" fillId="14" borderId="0" xfId="0" applyNumberFormat="1" applyFont="1" applyFill="1"/>
    <xf numFmtId="0" fontId="3" fillId="14" borderId="0" xfId="0" applyFont="1" applyFill="1"/>
  </cellXfs>
  <cellStyles count="8">
    <cellStyle name="Good" xfId="1" builtinId="26"/>
    <cellStyle name="Normal" xfId="0" builtinId="0"/>
    <cellStyle name="Normal 11" xfId="5" xr:uid="{CB8DAB67-A110-464D-BB70-CA7BB184B77C}"/>
    <cellStyle name="Normal 11 2 2" xfId="6" xr:uid="{BF15A645-CE81-42FB-A742-91583DC6602F}"/>
    <cellStyle name="Normal 19 4" xfId="7" xr:uid="{AB6E50B7-5275-40F6-83E5-2A60AAD1A266}"/>
    <cellStyle name="Normal 20" xfId="4" xr:uid="{CCDDF7D5-9B86-4996-B0A2-176063DE4883}"/>
    <cellStyle name="Normal_1.1" xfId="3" xr:uid="{4FA9CBCC-2B1F-49F2-91DC-6534973E023B}"/>
    <cellStyle name="Normal_1.2" xfId="2" xr:uid="{8C077224-FB10-4976-BE42-92B52E4A55F8}"/>
  </cellStyles>
  <dxfs count="5">
    <dxf>
      <fill>
        <patternFill>
          <bgColor rgb="FFE6B8B7"/>
        </patternFill>
      </fill>
    </dxf>
    <dxf>
      <fill>
        <patternFill>
          <bgColor rgb="FFE6B8B7"/>
        </patternFill>
      </fill>
    </dxf>
    <dxf>
      <font>
        <color rgb="FFBFBFBF"/>
      </font>
    </dxf>
    <dxf>
      <fill>
        <patternFill>
          <bgColor rgb="FFE6B8B7"/>
        </patternFill>
      </fill>
    </dxf>
    <dxf>
      <font>
        <color rgb="FFBFBFB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AA3E2-1D63-43A2-9F16-DD6621F8879D}">
  <sheetPr codeName="Sheet29">
    <tabColor rgb="FF00B050"/>
    <pageSetUpPr fitToPage="1"/>
  </sheetPr>
  <dimension ref="A1:AT421"/>
  <sheetViews>
    <sheetView tabSelected="1" zoomScale="90" zoomScaleNormal="90" workbookViewId="0">
      <pane xSplit="11" ySplit="8" topLeftCell="L346" activePane="bottomRight" state="frozen"/>
      <selection pane="topRight" activeCell="L1" sqref="L1"/>
      <selection pane="bottomLeft" activeCell="A9" sqref="A9"/>
      <selection pane="bottomRight" activeCell="L353" sqref="L353"/>
    </sheetView>
  </sheetViews>
  <sheetFormatPr defaultColWidth="11.453125" defaultRowHeight="12" customHeight="1" x14ac:dyDescent="0.35"/>
  <cols>
    <col min="1" max="1" width="27.453125" style="8" customWidth="1"/>
    <col min="2" max="2" width="11.453125" style="8" customWidth="1"/>
    <col min="3" max="4" width="7.453125" style="8" customWidth="1"/>
    <col min="5" max="5" width="12.453125" style="8" customWidth="1"/>
    <col min="6" max="6" width="4.1796875" style="8" customWidth="1"/>
    <col min="7" max="7" width="18" style="8" customWidth="1"/>
    <col min="8" max="8" width="6.1796875" style="8" customWidth="1"/>
    <col min="9" max="9" width="9.1796875" style="8" customWidth="1"/>
    <col min="10" max="10" width="9.81640625" style="8" customWidth="1"/>
    <col min="11" max="11" width="13" style="8" customWidth="1"/>
    <col min="12" max="30" width="10.1796875" style="8" customWidth="1"/>
    <col min="31" max="33" width="11.54296875" style="8" customWidth="1"/>
    <col min="34" max="35" width="9.54296875" style="8" bestFit="1" customWidth="1"/>
    <col min="36" max="36" width="9.1796875" style="8" bestFit="1" customWidth="1"/>
    <col min="37" max="37" width="10.1796875" style="8" customWidth="1"/>
    <col min="38" max="38" width="10.7265625" style="8" customWidth="1"/>
    <col min="39" max="39" width="11.54296875" style="8" customWidth="1"/>
    <col min="40" max="40" width="10.54296875" style="8" customWidth="1"/>
    <col min="41" max="48" width="4.81640625" style="8" customWidth="1"/>
    <col min="49" max="16384" width="11.453125" style="8"/>
  </cols>
  <sheetData>
    <row r="1" spans="1:39" ht="19.5" customHeight="1" thickBot="1" x14ac:dyDescent="0.4">
      <c r="A1" s="1" t="s">
        <v>0</v>
      </c>
      <c r="B1" s="2"/>
      <c r="C1" s="2"/>
      <c r="D1" s="2"/>
      <c r="E1" s="3"/>
      <c r="F1" s="2"/>
      <c r="G1" s="4"/>
      <c r="H1" s="2"/>
      <c r="I1" s="2"/>
      <c r="J1" s="5"/>
      <c r="K1" s="6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2"/>
      <c r="AB1" s="2"/>
      <c r="AC1" s="3"/>
      <c r="AD1" s="2"/>
      <c r="AE1" s="3"/>
      <c r="AF1" s="2"/>
      <c r="AG1" s="2"/>
      <c r="AH1" s="2"/>
      <c r="AI1" s="2"/>
      <c r="AJ1" s="2"/>
      <c r="AK1" s="3"/>
      <c r="AL1" s="7"/>
      <c r="AM1" s="7"/>
    </row>
    <row r="2" spans="1:39" ht="12" customHeight="1" x14ac:dyDescent="0.35">
      <c r="A2" s="9" t="s">
        <v>1</v>
      </c>
      <c r="B2" s="10" t="s">
        <v>2</v>
      </c>
      <c r="C2" s="11"/>
      <c r="D2" s="12"/>
      <c r="E2" s="13" t="s">
        <v>3</v>
      </c>
      <c r="F2" s="14" t="s">
        <v>4</v>
      </c>
      <c r="G2" s="15"/>
      <c r="H2" s="16" t="s">
        <v>5</v>
      </c>
      <c r="I2" s="16"/>
      <c r="J2" s="17"/>
      <c r="K2" s="18"/>
      <c r="L2" s="19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1"/>
    </row>
    <row r="3" spans="1:39" ht="12" customHeight="1" x14ac:dyDescent="0.35">
      <c r="A3" s="22" t="s">
        <v>6</v>
      </c>
      <c r="B3" s="23" t="s">
        <v>7</v>
      </c>
      <c r="C3" s="24"/>
      <c r="D3" s="25"/>
      <c r="E3" s="26" t="s">
        <v>8</v>
      </c>
      <c r="F3" s="27" t="s">
        <v>9</v>
      </c>
      <c r="G3" s="28"/>
      <c r="H3" s="29"/>
      <c r="I3" s="29"/>
      <c r="J3" s="30"/>
      <c r="K3" s="31"/>
      <c r="L3" s="32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4"/>
    </row>
    <row r="4" spans="1:39" ht="39.75" customHeight="1" x14ac:dyDescent="0.35">
      <c r="A4" s="22" t="s">
        <v>10</v>
      </c>
      <c r="B4" s="35" t="s">
        <v>11</v>
      </c>
      <c r="C4" s="36"/>
      <c r="D4" s="37"/>
      <c r="E4" s="26"/>
      <c r="F4" s="27"/>
      <c r="G4" s="28"/>
      <c r="H4" s="38"/>
      <c r="I4" s="29"/>
      <c r="J4" s="30"/>
      <c r="K4" s="39"/>
      <c r="L4" s="40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2"/>
    </row>
    <row r="5" spans="1:39" ht="30.75" customHeight="1" thickBot="1" x14ac:dyDescent="0.4">
      <c r="A5" s="22" t="s">
        <v>12</v>
      </c>
      <c r="B5" s="35" t="s">
        <v>13</v>
      </c>
      <c r="C5" s="36"/>
      <c r="D5" s="37"/>
      <c r="E5" s="43"/>
      <c r="F5" s="44"/>
      <c r="G5" s="45"/>
      <c r="H5" s="46"/>
      <c r="I5" s="47"/>
      <c r="J5" s="48"/>
      <c r="K5" s="49"/>
      <c r="L5" s="50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2"/>
    </row>
    <row r="6" spans="1:39" ht="30.75" customHeight="1" thickBot="1" x14ac:dyDescent="0.4">
      <c r="A6" s="53"/>
      <c r="B6" s="54"/>
      <c r="C6" s="55"/>
      <c r="D6" s="56"/>
      <c r="E6" s="57" t="s">
        <v>14</v>
      </c>
      <c r="F6" s="58"/>
      <c r="G6" s="59"/>
      <c r="H6" s="60"/>
      <c r="I6" s="60"/>
      <c r="J6" s="61"/>
      <c r="K6" s="62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4"/>
    </row>
    <row r="7" spans="1:39" ht="12" customHeight="1" thickBot="1" x14ac:dyDescent="0.4">
      <c r="A7" s="65"/>
      <c r="B7" s="65"/>
      <c r="C7" s="65"/>
      <c r="D7" s="65"/>
      <c r="E7" s="65"/>
      <c r="F7" s="65"/>
      <c r="G7" s="65"/>
      <c r="H7" s="65"/>
      <c r="I7" s="65"/>
      <c r="J7" s="66"/>
      <c r="K7" s="66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7"/>
      <c r="AM7" s="67"/>
    </row>
    <row r="8" spans="1:39" ht="52.5" customHeight="1" thickBot="1" x14ac:dyDescent="0.25">
      <c r="A8" s="68" t="s">
        <v>15</v>
      </c>
      <c r="B8" s="69" t="s">
        <v>16</v>
      </c>
      <c r="C8" s="70" t="s">
        <v>17</v>
      </c>
      <c r="D8" s="71"/>
      <c r="E8" s="72"/>
      <c r="F8" s="70" t="s">
        <v>18</v>
      </c>
      <c r="G8" s="71"/>
      <c r="H8" s="71"/>
      <c r="I8" s="72"/>
      <c r="J8" s="73" t="s">
        <v>19</v>
      </c>
      <c r="K8" s="74" t="s">
        <v>20</v>
      </c>
      <c r="L8" s="75">
        <v>1995</v>
      </c>
      <c r="M8" s="76">
        <v>1996</v>
      </c>
      <c r="N8" s="76">
        <v>1997</v>
      </c>
      <c r="O8" s="76">
        <v>1998</v>
      </c>
      <c r="P8" s="76">
        <v>1999</v>
      </c>
      <c r="Q8" s="76">
        <v>2000</v>
      </c>
      <c r="R8" s="76">
        <v>2001</v>
      </c>
      <c r="S8" s="76">
        <v>2002</v>
      </c>
      <c r="T8" s="76">
        <v>2003</v>
      </c>
      <c r="U8" s="76">
        <v>2004</v>
      </c>
      <c r="V8" s="76">
        <v>2005</v>
      </c>
      <c r="W8" s="76">
        <v>2006</v>
      </c>
      <c r="X8" s="76">
        <v>2007</v>
      </c>
      <c r="Y8" s="76">
        <v>2008</v>
      </c>
      <c r="Z8" s="76">
        <v>2009</v>
      </c>
      <c r="AA8" s="76">
        <v>2010</v>
      </c>
      <c r="AB8" s="76">
        <v>2011</v>
      </c>
      <c r="AC8" s="76">
        <v>2012</v>
      </c>
      <c r="AD8" s="76">
        <v>2013</v>
      </c>
      <c r="AE8" s="76">
        <v>2014</v>
      </c>
      <c r="AF8" s="76">
        <v>2015</v>
      </c>
      <c r="AG8" s="76">
        <v>2016</v>
      </c>
      <c r="AH8" s="76">
        <v>2017</v>
      </c>
      <c r="AI8" s="76">
        <v>2018</v>
      </c>
      <c r="AJ8" s="76">
        <v>2019</v>
      </c>
      <c r="AK8" s="76">
        <v>2020</v>
      </c>
      <c r="AL8" s="76">
        <v>2021</v>
      </c>
      <c r="AM8" s="77">
        <v>2022</v>
      </c>
    </row>
    <row r="9" spans="1:39" ht="12" customHeight="1" x14ac:dyDescent="0.2">
      <c r="A9" s="78" t="s">
        <v>21</v>
      </c>
      <c r="B9" s="79" t="s">
        <v>22</v>
      </c>
      <c r="C9" s="79"/>
      <c r="D9" s="80"/>
      <c r="E9" s="80"/>
      <c r="F9" s="79" t="s">
        <v>23</v>
      </c>
      <c r="G9" s="80"/>
      <c r="H9" s="80"/>
      <c r="I9" s="81"/>
      <c r="J9" s="82" t="s">
        <v>24</v>
      </c>
      <c r="K9" s="82" t="s">
        <v>24</v>
      </c>
      <c r="L9" s="83">
        <v>81483.856842747075</v>
      </c>
      <c r="M9" s="84">
        <v>88857.849423333406</v>
      </c>
      <c r="N9" s="84">
        <v>93674.356770895713</v>
      </c>
      <c r="O9" s="84">
        <v>102959.69023600001</v>
      </c>
      <c r="P9" s="84">
        <v>118083.71872799998</v>
      </c>
      <c r="Q9" s="84">
        <v>124228.052</v>
      </c>
      <c r="R9" s="84">
        <v>123112.527</v>
      </c>
      <c r="S9" s="84">
        <v>129707.127368</v>
      </c>
      <c r="T9" s="84">
        <v>140881.73731</v>
      </c>
      <c r="U9" s="84">
        <v>165774.33912278624</v>
      </c>
      <c r="V9" s="84">
        <v>195746.55376240902</v>
      </c>
      <c r="W9" s="84">
        <v>226998.73008475685</v>
      </c>
      <c r="X9" s="84">
        <v>244038.78141384697</v>
      </c>
      <c r="Y9" s="84">
        <v>231892.31114354014</v>
      </c>
      <c r="Z9" s="84">
        <v>210418.42168647857</v>
      </c>
      <c r="AA9" s="84">
        <v>220526.30785106248</v>
      </c>
      <c r="AB9" s="84">
        <v>233084.04339996635</v>
      </c>
      <c r="AC9" s="84">
        <v>254720.09652162698</v>
      </c>
      <c r="AD9" s="84">
        <v>266948.25370104471</v>
      </c>
      <c r="AE9" s="84">
        <v>314270.11156017822</v>
      </c>
      <c r="AF9" s="84">
        <v>334925.83727436705</v>
      </c>
      <c r="AG9" s="84">
        <v>346954.511977127</v>
      </c>
      <c r="AH9" s="84">
        <v>388764.81724699354</v>
      </c>
      <c r="AI9" s="84">
        <v>407527.33547791914</v>
      </c>
      <c r="AJ9" s="84">
        <v>414602.13944653247</v>
      </c>
      <c r="AK9" s="84">
        <v>406615.51654575043</v>
      </c>
      <c r="AL9" s="84">
        <v>449368.96632881323</v>
      </c>
      <c r="AM9" s="85">
        <v>517847.41024090617</v>
      </c>
    </row>
    <row r="10" spans="1:39" ht="12" customHeight="1" x14ac:dyDescent="0.2">
      <c r="A10" s="86" t="s">
        <v>25</v>
      </c>
      <c r="B10" s="87" t="s">
        <v>22</v>
      </c>
      <c r="C10" s="87"/>
      <c r="D10" s="88"/>
      <c r="E10" s="88"/>
      <c r="F10" s="87" t="s">
        <v>26</v>
      </c>
      <c r="G10" s="88"/>
      <c r="H10" s="88"/>
      <c r="I10" s="89"/>
      <c r="J10" s="90" t="s">
        <v>24</v>
      </c>
      <c r="K10" s="90" t="s">
        <v>24</v>
      </c>
      <c r="L10" s="83">
        <v>69612.427615836627</v>
      </c>
      <c r="M10" s="84">
        <v>75983.340785087552</v>
      </c>
      <c r="N10" s="84">
        <v>80203.897602440804</v>
      </c>
      <c r="O10" s="84">
        <v>86703.653431000013</v>
      </c>
      <c r="P10" s="84">
        <v>100359.33590599999</v>
      </c>
      <c r="Q10" s="84">
        <v>103109.37999999999</v>
      </c>
      <c r="R10" s="84">
        <v>100963.84299999999</v>
      </c>
      <c r="S10" s="84">
        <v>107926.52710400001</v>
      </c>
      <c r="T10" s="84">
        <v>117447.64145</v>
      </c>
      <c r="U10" s="84">
        <v>138911.89351500003</v>
      </c>
      <c r="V10" s="84">
        <v>166104.02712500002</v>
      </c>
      <c r="W10" s="84">
        <v>189499.71561700001</v>
      </c>
      <c r="X10" s="84">
        <v>201144.98187099997</v>
      </c>
      <c r="Y10" s="84">
        <v>189266.44391739005</v>
      </c>
      <c r="Z10" s="84">
        <v>171215.19459299999</v>
      </c>
      <c r="AA10" s="84">
        <v>180990.53443533997</v>
      </c>
      <c r="AB10" s="84">
        <v>193380.672811</v>
      </c>
      <c r="AC10" s="84">
        <v>209806.41237599996</v>
      </c>
      <c r="AD10" s="84">
        <v>216780.218528</v>
      </c>
      <c r="AE10" s="84">
        <v>229773.30402479999</v>
      </c>
      <c r="AF10" s="84">
        <v>251841.16390456998</v>
      </c>
      <c r="AG10" s="84">
        <v>279188.43637072999</v>
      </c>
      <c r="AH10" s="84">
        <v>312913.70035499998</v>
      </c>
      <c r="AI10" s="84">
        <v>326856.23431248189</v>
      </c>
      <c r="AJ10" s="84">
        <v>322469.10701766668</v>
      </c>
      <c r="AK10" s="84">
        <v>309164.51096866658</v>
      </c>
      <c r="AL10" s="84">
        <v>357476.01003400015</v>
      </c>
      <c r="AM10" s="85">
        <v>415104.03265200008</v>
      </c>
    </row>
    <row r="11" spans="1:39" ht="12" customHeight="1" x14ac:dyDescent="0.2">
      <c r="A11" s="86" t="s">
        <v>27</v>
      </c>
      <c r="B11" s="87" t="s">
        <v>22</v>
      </c>
      <c r="C11" s="87"/>
      <c r="D11" s="88"/>
      <c r="E11" s="88"/>
      <c r="F11" s="87" t="s">
        <v>28</v>
      </c>
      <c r="G11" s="88"/>
      <c r="H11" s="88"/>
      <c r="I11" s="89"/>
      <c r="J11" s="90" t="s">
        <v>24</v>
      </c>
      <c r="K11" s="90" t="s">
        <v>24</v>
      </c>
      <c r="L11" s="83">
        <v>43886</v>
      </c>
      <c r="M11" s="84">
        <v>48000</v>
      </c>
      <c r="N11" s="84">
        <v>51721</v>
      </c>
      <c r="O11" s="84">
        <v>59024.047504000002</v>
      </c>
      <c r="P11" s="84">
        <v>69860.066328999994</v>
      </c>
      <c r="Q11" s="84">
        <v>72667.773000000001</v>
      </c>
      <c r="R11" s="84">
        <v>72414.578999999998</v>
      </c>
      <c r="S11" s="84">
        <v>76746.826274000006</v>
      </c>
      <c r="T11" s="84">
        <v>81880.881876999993</v>
      </c>
      <c r="U11" s="84">
        <v>96954.6397</v>
      </c>
      <c r="V11" s="84">
        <v>113895.207318</v>
      </c>
      <c r="W11" s="84">
        <v>132586.48990999997</v>
      </c>
      <c r="X11" s="84">
        <v>138601.32865099999</v>
      </c>
      <c r="Y11" s="84">
        <v>135468.47827139005</v>
      </c>
      <c r="Z11" s="84">
        <v>121427.24853099999</v>
      </c>
      <c r="AA11" s="84">
        <v>123694.99802333998</v>
      </c>
      <c r="AB11" s="84">
        <v>131057.190373</v>
      </c>
      <c r="AC11" s="84">
        <v>142814.34380799998</v>
      </c>
      <c r="AD11" s="84">
        <v>149827.54467199999</v>
      </c>
      <c r="AE11" s="84">
        <v>160870.82871079998</v>
      </c>
      <c r="AF11" s="84">
        <v>183673.90013156997</v>
      </c>
      <c r="AG11" s="84">
        <v>205434.96818373</v>
      </c>
      <c r="AH11" s="84">
        <v>233950.70590599999</v>
      </c>
      <c r="AI11" s="84">
        <v>244624.30932000003</v>
      </c>
      <c r="AJ11" s="84">
        <v>243284.59601700003</v>
      </c>
      <c r="AK11" s="84">
        <v>233732.25666999992</v>
      </c>
      <c r="AL11" s="84">
        <v>277808.45043000014</v>
      </c>
      <c r="AM11" s="85">
        <v>323469.27623000008</v>
      </c>
    </row>
    <row r="12" spans="1:39" ht="12" customHeight="1" x14ac:dyDescent="0.2">
      <c r="A12" s="91" t="s">
        <v>27</v>
      </c>
      <c r="B12" s="92" t="s">
        <v>29</v>
      </c>
      <c r="C12" s="93" t="s">
        <v>30</v>
      </c>
      <c r="D12" s="94"/>
      <c r="E12" s="94"/>
      <c r="F12" s="95" t="s">
        <v>31</v>
      </c>
      <c r="G12" s="96"/>
      <c r="H12" s="96"/>
      <c r="I12" s="97"/>
      <c r="J12" s="98" t="s">
        <v>32</v>
      </c>
      <c r="K12" s="98" t="s">
        <v>24</v>
      </c>
      <c r="L12" s="99">
        <v>43886</v>
      </c>
      <c r="M12" s="100">
        <v>48000</v>
      </c>
      <c r="N12" s="100">
        <v>51721</v>
      </c>
      <c r="O12" s="100">
        <v>59024.047504000002</v>
      </c>
      <c r="P12" s="100">
        <v>69860.066328999994</v>
      </c>
      <c r="Q12" s="100">
        <v>72667.773000000001</v>
      </c>
      <c r="R12" s="100">
        <v>72414.578999999998</v>
      </c>
      <c r="S12" s="100">
        <v>76746.826274000006</v>
      </c>
      <c r="T12" s="100">
        <v>81880.881876999993</v>
      </c>
      <c r="U12" s="100">
        <v>96954.6397</v>
      </c>
      <c r="V12" s="100">
        <v>113895.207318</v>
      </c>
      <c r="W12" s="100">
        <v>132586.48990999997</v>
      </c>
      <c r="X12" s="100">
        <v>138601.32865099999</v>
      </c>
      <c r="Y12" s="100">
        <v>135468.47827139005</v>
      </c>
      <c r="Z12" s="100">
        <v>121427.24853099999</v>
      </c>
      <c r="AA12" s="100">
        <v>123694.99802333998</v>
      </c>
      <c r="AB12" s="100">
        <v>131057.190373</v>
      </c>
      <c r="AC12" s="100">
        <v>142814.34380799998</v>
      </c>
      <c r="AD12" s="100">
        <v>149827.54467199999</v>
      </c>
      <c r="AE12" s="100">
        <v>160870.82871079998</v>
      </c>
      <c r="AF12" s="100">
        <v>183673.90013156997</v>
      </c>
      <c r="AG12" s="100">
        <v>205434.96818373</v>
      </c>
      <c r="AH12" s="100">
        <v>233950.70590599999</v>
      </c>
      <c r="AI12" s="100">
        <v>244624.30932000003</v>
      </c>
      <c r="AJ12" s="100">
        <v>243284.59601700003</v>
      </c>
      <c r="AK12" s="100">
        <v>233732.25666999992</v>
      </c>
      <c r="AL12" s="100">
        <v>277808.45043000014</v>
      </c>
      <c r="AM12" s="101">
        <v>323469.27623000008</v>
      </c>
    </row>
    <row r="13" spans="1:39" s="8" customFormat="1" ht="18" customHeight="1" x14ac:dyDescent="0.2">
      <c r="A13" s="86" t="s">
        <v>33</v>
      </c>
      <c r="B13" s="87" t="s">
        <v>22</v>
      </c>
      <c r="C13" s="87"/>
      <c r="D13" s="88"/>
      <c r="E13" s="88"/>
      <c r="F13" s="87" t="s">
        <v>34</v>
      </c>
      <c r="G13" s="88"/>
      <c r="H13" s="88"/>
      <c r="I13" s="89"/>
      <c r="J13" s="90" t="s">
        <v>24</v>
      </c>
      <c r="K13" s="90" t="s">
        <v>24</v>
      </c>
      <c r="L13" s="83">
        <v>2332</v>
      </c>
      <c r="M13" s="84">
        <v>2520</v>
      </c>
      <c r="N13" s="84">
        <v>2575</v>
      </c>
      <c r="O13" s="84">
        <v>2328.3406479999999</v>
      </c>
      <c r="P13" s="84">
        <v>2526.9063429999997</v>
      </c>
      <c r="Q13" s="84">
        <v>2701.6239999999998</v>
      </c>
      <c r="R13" s="84">
        <v>3021.2469999999998</v>
      </c>
      <c r="S13" s="84">
        <v>2474.2093720000003</v>
      </c>
      <c r="T13" s="84">
        <v>2680.3186650000002</v>
      </c>
      <c r="U13" s="84">
        <v>3086.0257520000005</v>
      </c>
      <c r="V13" s="84">
        <v>3539.0655929999998</v>
      </c>
      <c r="W13" s="84">
        <v>4617.9034729999994</v>
      </c>
      <c r="X13" s="84">
        <v>5446.4978260000007</v>
      </c>
      <c r="Y13" s="84">
        <v>5857.6575150000008</v>
      </c>
      <c r="Z13" s="84">
        <v>5303.3859210000001</v>
      </c>
      <c r="AA13" s="84">
        <v>5949.9832029999998</v>
      </c>
      <c r="AB13" s="84">
        <v>7287.6905999999999</v>
      </c>
      <c r="AC13" s="84">
        <v>7681.7970260000002</v>
      </c>
      <c r="AD13" s="84">
        <v>5815.2398340000009</v>
      </c>
      <c r="AE13" s="84">
        <v>6058.3087130000004</v>
      </c>
      <c r="AF13" s="84">
        <v>4988.689687000001</v>
      </c>
      <c r="AG13" s="84">
        <v>5086.8000660000007</v>
      </c>
      <c r="AH13" s="84">
        <v>3911.6857760000003</v>
      </c>
      <c r="AI13" s="84">
        <v>4117.7725625077719</v>
      </c>
      <c r="AJ13" s="84">
        <v>3429.5857939999996</v>
      </c>
      <c r="AK13" s="84">
        <v>2575.1559300000004</v>
      </c>
      <c r="AL13" s="84">
        <v>4122.4957080000004</v>
      </c>
      <c r="AM13" s="85">
        <v>5991.3680059999997</v>
      </c>
    </row>
    <row r="14" spans="1:39" ht="62.25" customHeight="1" x14ac:dyDescent="0.2">
      <c r="A14" s="86" t="s">
        <v>35</v>
      </c>
      <c r="B14" s="87" t="s">
        <v>22</v>
      </c>
      <c r="C14" s="87" t="s">
        <v>36</v>
      </c>
      <c r="D14" s="88"/>
      <c r="E14" s="88"/>
      <c r="F14" s="87" t="s">
        <v>37</v>
      </c>
      <c r="G14" s="88"/>
      <c r="H14" s="88"/>
      <c r="I14" s="89"/>
      <c r="J14" s="90" t="s">
        <v>24</v>
      </c>
      <c r="K14" s="90" t="s">
        <v>24</v>
      </c>
      <c r="L14" s="83">
        <v>2332</v>
      </c>
      <c r="M14" s="84">
        <v>2520</v>
      </c>
      <c r="N14" s="84">
        <v>2575</v>
      </c>
      <c r="O14" s="84">
        <v>2328.3406479999999</v>
      </c>
      <c r="P14" s="84">
        <v>2526.9063429999997</v>
      </c>
      <c r="Q14" s="84">
        <v>2701.6239999999998</v>
      </c>
      <c r="R14" s="84">
        <v>3021.2469999999998</v>
      </c>
      <c r="S14" s="84">
        <v>2474.2093720000003</v>
      </c>
      <c r="T14" s="84">
        <v>2680.3186650000002</v>
      </c>
      <c r="U14" s="84">
        <v>3086.0257520000005</v>
      </c>
      <c r="V14" s="84">
        <v>3539.0655929999998</v>
      </c>
      <c r="W14" s="84">
        <v>4617.9034729999994</v>
      </c>
      <c r="X14" s="84">
        <v>5446.4978260000007</v>
      </c>
      <c r="Y14" s="84">
        <v>5857.6575150000008</v>
      </c>
      <c r="Z14" s="84">
        <v>5303.3859210000001</v>
      </c>
      <c r="AA14" s="84">
        <v>5949.9832029999998</v>
      </c>
      <c r="AB14" s="84">
        <v>7287.6905999999999</v>
      </c>
      <c r="AC14" s="84">
        <v>7681.7970260000002</v>
      </c>
      <c r="AD14" s="84">
        <v>5815.2398340000009</v>
      </c>
      <c r="AE14" s="84">
        <v>6058.3087130000004</v>
      </c>
      <c r="AF14" s="84">
        <v>4988.689687000001</v>
      </c>
      <c r="AG14" s="84">
        <v>5086.8000660000007</v>
      </c>
      <c r="AH14" s="84">
        <v>3911.6857760000003</v>
      </c>
      <c r="AI14" s="84">
        <v>4117.7725625077719</v>
      </c>
      <c r="AJ14" s="84">
        <v>3429.5857939999996</v>
      </c>
      <c r="AK14" s="84">
        <v>2575.1559300000004</v>
      </c>
      <c r="AL14" s="84">
        <v>4122.4957080000004</v>
      </c>
      <c r="AM14" s="85">
        <v>5991.3680059999997</v>
      </c>
    </row>
    <row r="15" spans="1:39" ht="15" customHeight="1" x14ac:dyDescent="0.2">
      <c r="A15" s="91" t="s">
        <v>35</v>
      </c>
      <c r="B15" s="92" t="s">
        <v>29</v>
      </c>
      <c r="C15" s="92" t="s">
        <v>38</v>
      </c>
      <c r="D15" s="102"/>
      <c r="E15" s="102"/>
      <c r="F15" s="95" t="s">
        <v>39</v>
      </c>
      <c r="G15" s="96"/>
      <c r="H15" s="96"/>
      <c r="I15" s="97"/>
      <c r="J15" s="98" t="s">
        <v>32</v>
      </c>
      <c r="K15" s="98" t="s">
        <v>24</v>
      </c>
      <c r="L15" s="99">
        <v>2306.9960000000001</v>
      </c>
      <c r="M15" s="100">
        <v>2492.9810000000002</v>
      </c>
      <c r="N15" s="100">
        <v>2547.3910000000001</v>
      </c>
      <c r="O15" s="100">
        <v>2303.3760000000002</v>
      </c>
      <c r="P15" s="100">
        <v>2479.1179999999999</v>
      </c>
      <c r="Q15" s="100">
        <v>2637.4859999999999</v>
      </c>
      <c r="R15" s="100">
        <v>2929.3429999999998</v>
      </c>
      <c r="S15" s="100">
        <v>2384.56</v>
      </c>
      <c r="T15" s="100">
        <v>2588.4929999999999</v>
      </c>
      <c r="U15" s="100">
        <v>3069.9639999999999</v>
      </c>
      <c r="V15" s="100">
        <v>3519.9090000000001</v>
      </c>
      <c r="W15" s="100">
        <v>4596.2870000000003</v>
      </c>
      <c r="X15" s="100">
        <v>5425.0919999999996</v>
      </c>
      <c r="Y15" s="100">
        <v>5833.1130000000003</v>
      </c>
      <c r="Z15" s="100">
        <v>5281.0420000000004</v>
      </c>
      <c r="AA15" s="100">
        <v>5926.4669999999996</v>
      </c>
      <c r="AB15" s="100">
        <v>7265.3050000000003</v>
      </c>
      <c r="AC15" s="100">
        <v>7654.9160000000002</v>
      </c>
      <c r="AD15" s="100">
        <v>5787.7659999999996</v>
      </c>
      <c r="AE15" s="100">
        <v>6026.9139999999998</v>
      </c>
      <c r="AF15" s="100">
        <v>4967.0140000000001</v>
      </c>
      <c r="AG15" s="100">
        <v>5060.8499070000007</v>
      </c>
      <c r="AH15" s="100">
        <v>4017.7865000000002</v>
      </c>
      <c r="AI15" s="100">
        <v>4117.7518825077714</v>
      </c>
      <c r="AJ15" s="100">
        <v>3429.5825319999994</v>
      </c>
      <c r="AK15" s="100">
        <v>2575.1334300000003</v>
      </c>
      <c r="AL15" s="100">
        <v>4122.433454</v>
      </c>
      <c r="AM15" s="101">
        <v>5991.3540169999997</v>
      </c>
    </row>
    <row r="16" spans="1:39" ht="12" customHeight="1" x14ac:dyDescent="0.2">
      <c r="A16" s="91" t="s">
        <v>35</v>
      </c>
      <c r="B16" s="92" t="s">
        <v>40</v>
      </c>
      <c r="C16" s="92" t="s">
        <v>41</v>
      </c>
      <c r="D16" s="102"/>
      <c r="E16" s="102"/>
      <c r="F16" s="95" t="s">
        <v>42</v>
      </c>
      <c r="G16" s="96"/>
      <c r="H16" s="96"/>
      <c r="I16" s="97"/>
      <c r="J16" s="98" t="s">
        <v>32</v>
      </c>
      <c r="K16" s="98" t="s">
        <v>24</v>
      </c>
      <c r="L16" s="99">
        <v>25.004000000000001</v>
      </c>
      <c r="M16" s="100">
        <v>27.018999999999998</v>
      </c>
      <c r="N16" s="100">
        <v>27.609000000000002</v>
      </c>
      <c r="O16" s="100">
        <v>24.963999999999999</v>
      </c>
      <c r="P16" s="100">
        <v>47.787999999999997</v>
      </c>
      <c r="Q16" s="100">
        <v>64.138000000000005</v>
      </c>
      <c r="R16" s="100">
        <v>91.903999999999996</v>
      </c>
      <c r="S16" s="100">
        <v>89.649000000000001</v>
      </c>
      <c r="T16" s="100">
        <v>91.825999999999993</v>
      </c>
      <c r="U16" s="100">
        <v>16.062000000000001</v>
      </c>
      <c r="V16" s="100">
        <v>19.157</v>
      </c>
      <c r="W16" s="100">
        <v>21.617000000000001</v>
      </c>
      <c r="X16" s="100">
        <v>21.405000000000001</v>
      </c>
      <c r="Y16" s="100">
        <v>24.545000000000002</v>
      </c>
      <c r="Z16" s="100">
        <v>22.344000000000001</v>
      </c>
      <c r="AA16" s="100">
        <v>23.515999999999998</v>
      </c>
      <c r="AB16" s="100">
        <v>22.385000000000002</v>
      </c>
      <c r="AC16" s="100">
        <v>26.881</v>
      </c>
      <c r="AD16" s="100">
        <v>27.474</v>
      </c>
      <c r="AE16" s="100">
        <v>31.395</v>
      </c>
      <c r="AF16" s="100">
        <v>21.675999999999998</v>
      </c>
      <c r="AG16" s="100">
        <v>25.950159000000003</v>
      </c>
      <c r="AH16" s="100">
        <v>-106.10072399999999</v>
      </c>
      <c r="AI16" s="100">
        <v>2.068E-2</v>
      </c>
      <c r="AJ16" s="100">
        <v>3.2619999999999997E-3</v>
      </c>
      <c r="AK16" s="100">
        <v>2.2499999999999999E-2</v>
      </c>
      <c r="AL16" s="100">
        <v>6.2253999999999997E-2</v>
      </c>
      <c r="AM16" s="101">
        <v>1.3989000000000001E-2</v>
      </c>
    </row>
    <row r="17" spans="1:39" ht="12.75" customHeight="1" x14ac:dyDescent="0.2">
      <c r="A17" s="86" t="s">
        <v>43</v>
      </c>
      <c r="B17" s="87" t="s">
        <v>22</v>
      </c>
      <c r="C17" s="87"/>
      <c r="D17" s="88"/>
      <c r="E17" s="88"/>
      <c r="F17" s="87" t="s">
        <v>44</v>
      </c>
      <c r="G17" s="88"/>
      <c r="H17" s="88"/>
      <c r="I17" s="89"/>
      <c r="J17" s="90" t="s">
        <v>24</v>
      </c>
      <c r="K17" s="90" t="s">
        <v>24</v>
      </c>
      <c r="L17" s="83" t="s">
        <v>45</v>
      </c>
      <c r="M17" s="84" t="s">
        <v>45</v>
      </c>
      <c r="N17" s="84" t="s">
        <v>45</v>
      </c>
      <c r="O17" s="84" t="s">
        <v>45</v>
      </c>
      <c r="P17" s="84" t="s">
        <v>45</v>
      </c>
      <c r="Q17" s="84" t="s">
        <v>45</v>
      </c>
      <c r="R17" s="84" t="s">
        <v>45</v>
      </c>
      <c r="S17" s="84" t="s">
        <v>45</v>
      </c>
      <c r="T17" s="84" t="s">
        <v>45</v>
      </c>
      <c r="U17" s="84" t="s">
        <v>45</v>
      </c>
      <c r="V17" s="84" t="s">
        <v>45</v>
      </c>
      <c r="W17" s="84" t="s">
        <v>45</v>
      </c>
      <c r="X17" s="84" t="s">
        <v>45</v>
      </c>
      <c r="Y17" s="84" t="s">
        <v>45</v>
      </c>
      <c r="Z17" s="84" t="s">
        <v>45</v>
      </c>
      <c r="AA17" s="84" t="s">
        <v>45</v>
      </c>
      <c r="AB17" s="84" t="s">
        <v>45</v>
      </c>
      <c r="AC17" s="84" t="s">
        <v>45</v>
      </c>
      <c r="AD17" s="84" t="s">
        <v>45</v>
      </c>
      <c r="AE17" s="84" t="s">
        <v>45</v>
      </c>
      <c r="AF17" s="84" t="s">
        <v>45</v>
      </c>
      <c r="AG17" s="84" t="s">
        <v>45</v>
      </c>
      <c r="AH17" s="84" t="s">
        <v>45</v>
      </c>
      <c r="AI17" s="84" t="s">
        <v>45</v>
      </c>
      <c r="AJ17" s="84" t="s">
        <v>45</v>
      </c>
      <c r="AK17" s="84" t="s">
        <v>45</v>
      </c>
      <c r="AL17" s="84" t="s">
        <v>45</v>
      </c>
      <c r="AM17" s="85" t="s">
        <v>45</v>
      </c>
    </row>
    <row r="18" spans="1:39" ht="12" customHeight="1" x14ac:dyDescent="0.2">
      <c r="A18" s="86" t="s">
        <v>46</v>
      </c>
      <c r="B18" s="87" t="s">
        <v>22</v>
      </c>
      <c r="C18" s="87"/>
      <c r="D18" s="88"/>
      <c r="E18" s="88"/>
      <c r="F18" s="87" t="s">
        <v>47</v>
      </c>
      <c r="G18" s="88"/>
      <c r="H18" s="88"/>
      <c r="I18" s="89"/>
      <c r="J18" s="90" t="s">
        <v>24</v>
      </c>
      <c r="K18" s="90" t="s">
        <v>24</v>
      </c>
      <c r="L18" s="83" t="s">
        <v>45</v>
      </c>
      <c r="M18" s="84" t="s">
        <v>45</v>
      </c>
      <c r="N18" s="84" t="s">
        <v>45</v>
      </c>
      <c r="O18" s="84" t="s">
        <v>45</v>
      </c>
      <c r="P18" s="84" t="s">
        <v>45</v>
      </c>
      <c r="Q18" s="84" t="s">
        <v>45</v>
      </c>
      <c r="R18" s="84" t="s">
        <v>45</v>
      </c>
      <c r="S18" s="84" t="s">
        <v>45</v>
      </c>
      <c r="T18" s="84" t="s">
        <v>45</v>
      </c>
      <c r="U18" s="84" t="s">
        <v>45</v>
      </c>
      <c r="V18" s="84" t="s">
        <v>45</v>
      </c>
      <c r="W18" s="84" t="s">
        <v>45</v>
      </c>
      <c r="X18" s="84" t="s">
        <v>45</v>
      </c>
      <c r="Y18" s="84" t="s">
        <v>45</v>
      </c>
      <c r="Z18" s="84" t="s">
        <v>45</v>
      </c>
      <c r="AA18" s="84" t="s">
        <v>45</v>
      </c>
      <c r="AB18" s="84" t="s">
        <v>45</v>
      </c>
      <c r="AC18" s="84" t="s">
        <v>45</v>
      </c>
      <c r="AD18" s="84" t="s">
        <v>45</v>
      </c>
      <c r="AE18" s="84" t="s">
        <v>45</v>
      </c>
      <c r="AF18" s="84" t="s">
        <v>45</v>
      </c>
      <c r="AG18" s="84" t="s">
        <v>45</v>
      </c>
      <c r="AH18" s="84" t="s">
        <v>45</v>
      </c>
      <c r="AI18" s="84" t="s">
        <v>45</v>
      </c>
      <c r="AJ18" s="84" t="s">
        <v>45</v>
      </c>
      <c r="AK18" s="84" t="s">
        <v>45</v>
      </c>
      <c r="AL18" s="84" t="s">
        <v>45</v>
      </c>
      <c r="AM18" s="85" t="s">
        <v>45</v>
      </c>
    </row>
    <row r="19" spans="1:39" ht="12" customHeight="1" x14ac:dyDescent="0.2">
      <c r="A19" s="86" t="s">
        <v>48</v>
      </c>
      <c r="B19" s="87" t="s">
        <v>22</v>
      </c>
      <c r="C19" s="87"/>
      <c r="D19" s="88"/>
      <c r="E19" s="88"/>
      <c r="F19" s="87" t="s">
        <v>49</v>
      </c>
      <c r="G19" s="88"/>
      <c r="H19" s="88"/>
      <c r="I19" s="89"/>
      <c r="J19" s="90" t="s">
        <v>24</v>
      </c>
      <c r="K19" s="90" t="s">
        <v>24</v>
      </c>
      <c r="L19" s="83" t="s">
        <v>45</v>
      </c>
      <c r="M19" s="84" t="s">
        <v>45</v>
      </c>
      <c r="N19" s="84" t="s">
        <v>45</v>
      </c>
      <c r="O19" s="84" t="s">
        <v>45</v>
      </c>
      <c r="P19" s="84" t="s">
        <v>45</v>
      </c>
      <c r="Q19" s="84" t="s">
        <v>45</v>
      </c>
      <c r="R19" s="84" t="s">
        <v>45</v>
      </c>
      <c r="S19" s="84" t="s">
        <v>45</v>
      </c>
      <c r="T19" s="84" t="s">
        <v>45</v>
      </c>
      <c r="U19" s="84" t="s">
        <v>45</v>
      </c>
      <c r="V19" s="84" t="s">
        <v>45</v>
      </c>
      <c r="W19" s="84" t="s">
        <v>45</v>
      </c>
      <c r="X19" s="84" t="s">
        <v>45</v>
      </c>
      <c r="Y19" s="84" t="s">
        <v>45</v>
      </c>
      <c r="Z19" s="84" t="s">
        <v>45</v>
      </c>
      <c r="AA19" s="84" t="s">
        <v>45</v>
      </c>
      <c r="AB19" s="84" t="s">
        <v>45</v>
      </c>
      <c r="AC19" s="84" t="s">
        <v>45</v>
      </c>
      <c r="AD19" s="84" t="s">
        <v>45</v>
      </c>
      <c r="AE19" s="84" t="s">
        <v>45</v>
      </c>
      <c r="AF19" s="84" t="s">
        <v>45</v>
      </c>
      <c r="AG19" s="84" t="s">
        <v>45</v>
      </c>
      <c r="AH19" s="84" t="s">
        <v>45</v>
      </c>
      <c r="AI19" s="84" t="s">
        <v>45</v>
      </c>
      <c r="AJ19" s="84" t="s">
        <v>45</v>
      </c>
      <c r="AK19" s="84" t="s">
        <v>45</v>
      </c>
      <c r="AL19" s="84" t="s">
        <v>45</v>
      </c>
      <c r="AM19" s="85" t="s">
        <v>45</v>
      </c>
    </row>
    <row r="20" spans="1:39" ht="12" customHeight="1" x14ac:dyDescent="0.2">
      <c r="A20" s="86" t="s">
        <v>50</v>
      </c>
      <c r="B20" s="87" t="s">
        <v>22</v>
      </c>
      <c r="C20" s="87"/>
      <c r="D20" s="88"/>
      <c r="E20" s="88"/>
      <c r="F20" s="87" t="s">
        <v>51</v>
      </c>
      <c r="G20" s="88"/>
      <c r="H20" s="88"/>
      <c r="I20" s="89"/>
      <c r="J20" s="90" t="s">
        <v>24</v>
      </c>
      <c r="K20" s="90" t="s">
        <v>24</v>
      </c>
      <c r="L20" s="83" t="s">
        <v>45</v>
      </c>
      <c r="M20" s="84" t="s">
        <v>45</v>
      </c>
      <c r="N20" s="84" t="s">
        <v>45</v>
      </c>
      <c r="O20" s="84" t="s">
        <v>45</v>
      </c>
      <c r="P20" s="84" t="s">
        <v>45</v>
      </c>
      <c r="Q20" s="84" t="s">
        <v>45</v>
      </c>
      <c r="R20" s="84" t="s">
        <v>45</v>
      </c>
      <c r="S20" s="84" t="s">
        <v>45</v>
      </c>
      <c r="T20" s="84" t="s">
        <v>45</v>
      </c>
      <c r="U20" s="84" t="s">
        <v>45</v>
      </c>
      <c r="V20" s="84" t="s">
        <v>45</v>
      </c>
      <c r="W20" s="84" t="s">
        <v>45</v>
      </c>
      <c r="X20" s="84" t="s">
        <v>45</v>
      </c>
      <c r="Y20" s="84" t="s">
        <v>45</v>
      </c>
      <c r="Z20" s="84" t="s">
        <v>45</v>
      </c>
      <c r="AA20" s="84" t="s">
        <v>45</v>
      </c>
      <c r="AB20" s="84" t="s">
        <v>45</v>
      </c>
      <c r="AC20" s="84" t="s">
        <v>45</v>
      </c>
      <c r="AD20" s="84" t="s">
        <v>45</v>
      </c>
      <c r="AE20" s="84" t="s">
        <v>45</v>
      </c>
      <c r="AF20" s="84" t="s">
        <v>45</v>
      </c>
      <c r="AG20" s="84" t="s">
        <v>45</v>
      </c>
      <c r="AH20" s="84" t="s">
        <v>45</v>
      </c>
      <c r="AI20" s="84" t="s">
        <v>45</v>
      </c>
      <c r="AJ20" s="84" t="s">
        <v>45</v>
      </c>
      <c r="AK20" s="84" t="s">
        <v>45</v>
      </c>
      <c r="AL20" s="84" t="s">
        <v>45</v>
      </c>
      <c r="AM20" s="85" t="s">
        <v>45</v>
      </c>
    </row>
    <row r="21" spans="1:39" ht="12" customHeight="1" x14ac:dyDescent="0.2">
      <c r="A21" s="86" t="s">
        <v>52</v>
      </c>
      <c r="B21" s="87" t="s">
        <v>22</v>
      </c>
      <c r="C21" s="87"/>
      <c r="D21" s="88"/>
      <c r="E21" s="88"/>
      <c r="F21" s="87" t="s">
        <v>53</v>
      </c>
      <c r="G21" s="88"/>
      <c r="H21" s="88"/>
      <c r="I21" s="89"/>
      <c r="J21" s="90" t="s">
        <v>24</v>
      </c>
      <c r="K21" s="90" t="s">
        <v>24</v>
      </c>
      <c r="L21" s="83" t="s">
        <v>45</v>
      </c>
      <c r="M21" s="84" t="s">
        <v>45</v>
      </c>
      <c r="N21" s="84" t="s">
        <v>45</v>
      </c>
      <c r="O21" s="84" t="s">
        <v>45</v>
      </c>
      <c r="P21" s="84" t="s">
        <v>45</v>
      </c>
      <c r="Q21" s="84" t="s">
        <v>45</v>
      </c>
      <c r="R21" s="84" t="s">
        <v>45</v>
      </c>
      <c r="S21" s="84" t="s">
        <v>45</v>
      </c>
      <c r="T21" s="84" t="s">
        <v>45</v>
      </c>
      <c r="U21" s="84" t="s">
        <v>45</v>
      </c>
      <c r="V21" s="84" t="s">
        <v>45</v>
      </c>
      <c r="W21" s="84" t="s">
        <v>45</v>
      </c>
      <c r="X21" s="84" t="s">
        <v>45</v>
      </c>
      <c r="Y21" s="84" t="s">
        <v>45</v>
      </c>
      <c r="Z21" s="84" t="s">
        <v>45</v>
      </c>
      <c r="AA21" s="84" t="s">
        <v>45</v>
      </c>
      <c r="AB21" s="84" t="s">
        <v>45</v>
      </c>
      <c r="AC21" s="84" t="s">
        <v>45</v>
      </c>
      <c r="AD21" s="84" t="s">
        <v>45</v>
      </c>
      <c r="AE21" s="84" t="s">
        <v>45</v>
      </c>
      <c r="AF21" s="84" t="s">
        <v>45</v>
      </c>
      <c r="AG21" s="84" t="s">
        <v>45</v>
      </c>
      <c r="AH21" s="84" t="s">
        <v>45</v>
      </c>
      <c r="AI21" s="84" t="s">
        <v>45</v>
      </c>
      <c r="AJ21" s="84" t="s">
        <v>45</v>
      </c>
      <c r="AK21" s="84" t="s">
        <v>45</v>
      </c>
      <c r="AL21" s="84" t="s">
        <v>45</v>
      </c>
      <c r="AM21" s="85" t="s">
        <v>45</v>
      </c>
    </row>
    <row r="22" spans="1:39" ht="12" customHeight="1" x14ac:dyDescent="0.2">
      <c r="A22" s="86" t="s">
        <v>54</v>
      </c>
      <c r="B22" s="87" t="s">
        <v>22</v>
      </c>
      <c r="C22" s="87"/>
      <c r="D22" s="88"/>
      <c r="E22" s="88"/>
      <c r="F22" s="87" t="s">
        <v>55</v>
      </c>
      <c r="G22" s="88"/>
      <c r="H22" s="88"/>
      <c r="I22" s="89"/>
      <c r="J22" s="90" t="s">
        <v>24</v>
      </c>
      <c r="K22" s="90" t="s">
        <v>24</v>
      </c>
      <c r="L22" s="83" t="s">
        <v>45</v>
      </c>
      <c r="M22" s="84" t="s">
        <v>45</v>
      </c>
      <c r="N22" s="84" t="s">
        <v>45</v>
      </c>
      <c r="O22" s="84" t="s">
        <v>45</v>
      </c>
      <c r="P22" s="84" t="s">
        <v>45</v>
      </c>
      <c r="Q22" s="84" t="s">
        <v>45</v>
      </c>
      <c r="R22" s="84" t="s">
        <v>45</v>
      </c>
      <c r="S22" s="84" t="s">
        <v>45</v>
      </c>
      <c r="T22" s="84" t="s">
        <v>45</v>
      </c>
      <c r="U22" s="84" t="s">
        <v>45</v>
      </c>
      <c r="V22" s="84" t="s">
        <v>45</v>
      </c>
      <c r="W22" s="84" t="s">
        <v>45</v>
      </c>
      <c r="X22" s="84" t="s">
        <v>45</v>
      </c>
      <c r="Y22" s="84" t="s">
        <v>45</v>
      </c>
      <c r="Z22" s="84" t="s">
        <v>45</v>
      </c>
      <c r="AA22" s="84" t="s">
        <v>45</v>
      </c>
      <c r="AB22" s="84" t="s">
        <v>45</v>
      </c>
      <c r="AC22" s="84" t="s">
        <v>45</v>
      </c>
      <c r="AD22" s="84" t="s">
        <v>45</v>
      </c>
      <c r="AE22" s="84" t="s">
        <v>45</v>
      </c>
      <c r="AF22" s="84" t="s">
        <v>45</v>
      </c>
      <c r="AG22" s="84" t="s">
        <v>45</v>
      </c>
      <c r="AH22" s="84" t="s">
        <v>45</v>
      </c>
      <c r="AI22" s="84" t="s">
        <v>45</v>
      </c>
      <c r="AJ22" s="84" t="s">
        <v>45</v>
      </c>
      <c r="AK22" s="84" t="s">
        <v>45</v>
      </c>
      <c r="AL22" s="84" t="s">
        <v>45</v>
      </c>
      <c r="AM22" s="85" t="s">
        <v>45</v>
      </c>
    </row>
    <row r="23" spans="1:39" ht="12" customHeight="1" x14ac:dyDescent="0.2">
      <c r="A23" s="86" t="s">
        <v>56</v>
      </c>
      <c r="B23" s="87" t="s">
        <v>22</v>
      </c>
      <c r="C23" s="87"/>
      <c r="D23" s="88"/>
      <c r="E23" s="88"/>
      <c r="F23" s="87" t="s">
        <v>57</v>
      </c>
      <c r="G23" s="88"/>
      <c r="H23" s="88"/>
      <c r="I23" s="89"/>
      <c r="J23" s="90" t="s">
        <v>24</v>
      </c>
      <c r="K23" s="90" t="s">
        <v>24</v>
      </c>
      <c r="L23" s="83" t="s">
        <v>45</v>
      </c>
      <c r="M23" s="84" t="s">
        <v>45</v>
      </c>
      <c r="N23" s="84" t="s">
        <v>45</v>
      </c>
      <c r="O23" s="84" t="s">
        <v>45</v>
      </c>
      <c r="P23" s="84" t="s">
        <v>45</v>
      </c>
      <c r="Q23" s="84" t="s">
        <v>45</v>
      </c>
      <c r="R23" s="84" t="s">
        <v>45</v>
      </c>
      <c r="S23" s="84" t="s">
        <v>45</v>
      </c>
      <c r="T23" s="84" t="s">
        <v>45</v>
      </c>
      <c r="U23" s="84" t="s">
        <v>45</v>
      </c>
      <c r="V23" s="84" t="s">
        <v>45</v>
      </c>
      <c r="W23" s="84" t="s">
        <v>45</v>
      </c>
      <c r="X23" s="84" t="s">
        <v>45</v>
      </c>
      <c r="Y23" s="84" t="s">
        <v>45</v>
      </c>
      <c r="Z23" s="84" t="s">
        <v>45</v>
      </c>
      <c r="AA23" s="84" t="s">
        <v>45</v>
      </c>
      <c r="AB23" s="84" t="s">
        <v>45</v>
      </c>
      <c r="AC23" s="84" t="s">
        <v>45</v>
      </c>
      <c r="AD23" s="84" t="s">
        <v>45</v>
      </c>
      <c r="AE23" s="84" t="s">
        <v>45</v>
      </c>
      <c r="AF23" s="84" t="s">
        <v>45</v>
      </c>
      <c r="AG23" s="84" t="s">
        <v>45</v>
      </c>
      <c r="AH23" s="84" t="s">
        <v>45</v>
      </c>
      <c r="AI23" s="84" t="s">
        <v>45</v>
      </c>
      <c r="AJ23" s="84" t="s">
        <v>45</v>
      </c>
      <c r="AK23" s="84" t="s">
        <v>45</v>
      </c>
      <c r="AL23" s="84" t="s">
        <v>45</v>
      </c>
      <c r="AM23" s="85" t="s">
        <v>45</v>
      </c>
    </row>
    <row r="24" spans="1:39" ht="12" customHeight="1" x14ac:dyDescent="0.2">
      <c r="A24" s="86" t="s">
        <v>58</v>
      </c>
      <c r="B24" s="87" t="s">
        <v>22</v>
      </c>
      <c r="C24" s="87"/>
      <c r="D24" s="88"/>
      <c r="E24" s="88"/>
      <c r="F24" s="87" t="s">
        <v>59</v>
      </c>
      <c r="G24" s="88"/>
      <c r="H24" s="88"/>
      <c r="I24" s="89"/>
      <c r="J24" s="90" t="s">
        <v>24</v>
      </c>
      <c r="K24" s="103" t="s">
        <v>24</v>
      </c>
      <c r="L24" s="83">
        <v>23394.427615836623</v>
      </c>
      <c r="M24" s="84">
        <v>25463.340785087559</v>
      </c>
      <c r="N24" s="84">
        <v>25907.897602440811</v>
      </c>
      <c r="O24" s="84">
        <v>25351.265279000003</v>
      </c>
      <c r="P24" s="84">
        <v>27972.363234000004</v>
      </c>
      <c r="Q24" s="84">
        <v>27739.983000000004</v>
      </c>
      <c r="R24" s="84">
        <v>25528.017</v>
      </c>
      <c r="S24" s="84">
        <v>28705.491457999997</v>
      </c>
      <c r="T24" s="84">
        <v>32886.440907999997</v>
      </c>
      <c r="U24" s="84">
        <v>38871.228063000002</v>
      </c>
      <c r="V24" s="84">
        <v>48669.754214000008</v>
      </c>
      <c r="W24" s="84">
        <v>52295.322234000007</v>
      </c>
      <c r="X24" s="84">
        <v>57097.155394000001</v>
      </c>
      <c r="Y24" s="84">
        <v>47940.308130999991</v>
      </c>
      <c r="Z24" s="84">
        <v>44484.560141000002</v>
      </c>
      <c r="AA24" s="84">
        <v>51345.553209000005</v>
      </c>
      <c r="AB24" s="84">
        <v>55035.791837999997</v>
      </c>
      <c r="AC24" s="84">
        <v>59310.27154200001</v>
      </c>
      <c r="AD24" s="84">
        <v>61137.434022000001</v>
      </c>
      <c r="AE24" s="84">
        <v>62844.166601000004</v>
      </c>
      <c r="AF24" s="84">
        <v>63178.574086000008</v>
      </c>
      <c r="AG24" s="84">
        <v>68666.66812100001</v>
      </c>
      <c r="AH24" s="84">
        <v>75051.308672999978</v>
      </c>
      <c r="AI24" s="84">
        <v>78114.152429974085</v>
      </c>
      <c r="AJ24" s="84">
        <v>75754.925206666623</v>
      </c>
      <c r="AK24" s="84">
        <v>72857.098368666673</v>
      </c>
      <c r="AL24" s="84">
        <v>75545.063896000007</v>
      </c>
      <c r="AM24" s="85">
        <v>85643.388416000002</v>
      </c>
    </row>
    <row r="25" spans="1:39" ht="12" customHeight="1" x14ac:dyDescent="0.2">
      <c r="A25" s="86" t="s">
        <v>60</v>
      </c>
      <c r="B25" s="87" t="s">
        <v>22</v>
      </c>
      <c r="C25" s="87"/>
      <c r="D25" s="88"/>
      <c r="E25" s="88"/>
      <c r="F25" s="87" t="s">
        <v>61</v>
      </c>
      <c r="G25" s="88"/>
      <c r="H25" s="88"/>
      <c r="I25" s="89"/>
      <c r="J25" s="90" t="s">
        <v>24</v>
      </c>
      <c r="K25" s="90" t="s">
        <v>24</v>
      </c>
      <c r="L25" s="83">
        <v>13280.138999999999</v>
      </c>
      <c r="M25" s="84">
        <v>14985.225</v>
      </c>
      <c r="N25" s="84">
        <v>14983.172</v>
      </c>
      <c r="O25" s="84">
        <v>16456.702808000002</v>
      </c>
      <c r="P25" s="84">
        <v>18172.094704000003</v>
      </c>
      <c r="Q25" s="84">
        <v>17535.853999999999</v>
      </c>
      <c r="R25" s="84">
        <v>15301.052</v>
      </c>
      <c r="S25" s="84">
        <v>15434.529817999999</v>
      </c>
      <c r="T25" s="84">
        <v>17838.674951999998</v>
      </c>
      <c r="U25" s="84">
        <v>20713.622901000002</v>
      </c>
      <c r="V25" s="84">
        <v>27358.983262000009</v>
      </c>
      <c r="W25" s="84">
        <v>32171.541398999998</v>
      </c>
      <c r="X25" s="84">
        <v>33833.685928000006</v>
      </c>
      <c r="Y25" s="84">
        <v>28355.902971999996</v>
      </c>
      <c r="Z25" s="84">
        <v>25788.420367000006</v>
      </c>
      <c r="AA25" s="84">
        <v>31860.983743000001</v>
      </c>
      <c r="AB25" s="84">
        <v>34416.178985999999</v>
      </c>
      <c r="AC25" s="84">
        <v>37733.950962999996</v>
      </c>
      <c r="AD25" s="84">
        <v>37922.68643999999</v>
      </c>
      <c r="AE25" s="84">
        <v>39222.352837999999</v>
      </c>
      <c r="AF25" s="84">
        <v>37706.899823</v>
      </c>
      <c r="AG25" s="84">
        <v>39472.083244000001</v>
      </c>
      <c r="AH25" s="84">
        <v>43871.304331999992</v>
      </c>
      <c r="AI25" s="84">
        <v>45244.658905487056</v>
      </c>
      <c r="AJ25" s="84">
        <v>41539.20620933333</v>
      </c>
      <c r="AK25" s="84">
        <v>37816.648156333336</v>
      </c>
      <c r="AL25" s="84">
        <v>38205.097306000003</v>
      </c>
      <c r="AM25" s="85">
        <v>48310.629168000014</v>
      </c>
    </row>
    <row r="26" spans="1:39" ht="12" customHeight="1" x14ac:dyDescent="0.2">
      <c r="A26" s="91" t="s">
        <v>60</v>
      </c>
      <c r="B26" s="92" t="s">
        <v>29</v>
      </c>
      <c r="C26" s="92" t="s">
        <v>62</v>
      </c>
      <c r="D26" s="102"/>
      <c r="E26" s="102"/>
      <c r="F26" s="104" t="s">
        <v>63</v>
      </c>
      <c r="G26" s="96"/>
      <c r="H26" s="96"/>
      <c r="I26" s="97"/>
      <c r="J26" s="98" t="s">
        <v>32</v>
      </c>
      <c r="K26" s="98" t="s">
        <v>24</v>
      </c>
      <c r="L26" s="99">
        <v>2896.7629999999999</v>
      </c>
      <c r="M26" s="100">
        <v>2890.701</v>
      </c>
      <c r="N26" s="100">
        <v>2541.239</v>
      </c>
      <c r="O26" s="100">
        <v>2929.6433889999998</v>
      </c>
      <c r="P26" s="100">
        <v>2958.175542</v>
      </c>
      <c r="Q26" s="100">
        <v>2874.5279999999998</v>
      </c>
      <c r="R26" s="100">
        <v>2700.319</v>
      </c>
      <c r="S26" s="100">
        <v>2845.1201000000001</v>
      </c>
      <c r="T26" s="100">
        <v>3010.2413329999999</v>
      </c>
      <c r="U26" s="100">
        <v>3306.482113</v>
      </c>
      <c r="V26" s="100">
        <v>3789.7870459999999</v>
      </c>
      <c r="W26" s="100">
        <v>4475.8567199999998</v>
      </c>
      <c r="X26" s="100">
        <v>4161.3348150000002</v>
      </c>
      <c r="Y26" s="100">
        <v>3845.3702269999999</v>
      </c>
      <c r="Z26" s="100">
        <v>3820.9664160000002</v>
      </c>
      <c r="AA26" s="100">
        <v>4867.9887239999998</v>
      </c>
      <c r="AB26" s="100">
        <v>5229.857387</v>
      </c>
      <c r="AC26" s="100">
        <v>5495.6147330000013</v>
      </c>
      <c r="AD26" s="100">
        <v>5808.3406670000004</v>
      </c>
      <c r="AE26" s="100">
        <v>5560.3636230000002</v>
      </c>
      <c r="AF26" s="100">
        <v>-219.06820699999997</v>
      </c>
      <c r="AG26" s="100">
        <v>-8.4819329999999979</v>
      </c>
      <c r="AH26" s="100">
        <v>-20.353902999999999</v>
      </c>
      <c r="AI26" s="100">
        <v>-14.343999999999999</v>
      </c>
      <c r="AJ26" s="100">
        <v>-22.457228000000001</v>
      </c>
      <c r="AK26" s="100">
        <v>-5.3515969999999999</v>
      </c>
      <c r="AL26" s="100">
        <v>-4.910399</v>
      </c>
      <c r="AM26" s="101">
        <v>-9.9981620000000007</v>
      </c>
    </row>
    <row r="27" spans="1:39" ht="12" customHeight="1" x14ac:dyDescent="0.2">
      <c r="A27" s="91" t="s">
        <v>60</v>
      </c>
      <c r="B27" s="92" t="s">
        <v>40</v>
      </c>
      <c r="C27" s="92" t="s">
        <v>64</v>
      </c>
      <c r="D27" s="102"/>
      <c r="E27" s="102"/>
      <c r="F27" s="95" t="s">
        <v>65</v>
      </c>
      <c r="G27" s="96"/>
      <c r="H27" s="96"/>
      <c r="I27" s="97"/>
      <c r="J27" s="98" t="s">
        <v>32</v>
      </c>
      <c r="K27" s="98" t="s">
        <v>66</v>
      </c>
      <c r="L27" s="99">
        <v>2492.5250000000001</v>
      </c>
      <c r="M27" s="100">
        <v>3369.1590000000001</v>
      </c>
      <c r="N27" s="100">
        <v>3892.2559999999999</v>
      </c>
      <c r="O27" s="100">
        <v>4969.7305550000001</v>
      </c>
      <c r="P27" s="100">
        <v>5895.9535839999999</v>
      </c>
      <c r="Q27" s="100">
        <v>4959.7950000000001</v>
      </c>
      <c r="R27" s="100">
        <v>2852.7249999999999</v>
      </c>
      <c r="S27" s="100">
        <v>2803.7864690000001</v>
      </c>
      <c r="T27" s="100">
        <v>4524.5988180000004</v>
      </c>
      <c r="U27" s="100">
        <v>6320.3608290000002</v>
      </c>
      <c r="V27" s="100">
        <v>10390.86563</v>
      </c>
      <c r="W27" s="100">
        <v>10083.042442</v>
      </c>
      <c r="X27" s="100">
        <v>11208.031441000001</v>
      </c>
      <c r="Y27" s="100">
        <v>6826.0182290000002</v>
      </c>
      <c r="Z27" s="100">
        <v>1640.9339280000002</v>
      </c>
      <c r="AA27" s="100">
        <v>1816.8665129999999</v>
      </c>
      <c r="AB27" s="100">
        <v>2890.7811920000004</v>
      </c>
      <c r="AC27" s="100">
        <v>4243.8829230000001</v>
      </c>
      <c r="AD27" s="100">
        <v>4032.250657</v>
      </c>
      <c r="AE27" s="100">
        <v>5031.4322899999997</v>
      </c>
      <c r="AF27" s="100">
        <v>7224.2215999999999</v>
      </c>
      <c r="AG27" s="100">
        <v>8292.9066459999995</v>
      </c>
      <c r="AH27" s="100">
        <v>10030.057073999998</v>
      </c>
      <c r="AI27" s="100">
        <v>9388.7948304870479</v>
      </c>
      <c r="AJ27" s="100">
        <v>6256.3248363333341</v>
      </c>
      <c r="AK27" s="100">
        <v>5096.3504143333339</v>
      </c>
      <c r="AL27" s="100">
        <v>4765.993332</v>
      </c>
      <c r="AM27" s="101">
        <v>7596.3716720000002</v>
      </c>
    </row>
    <row r="28" spans="1:39" ht="12" customHeight="1" x14ac:dyDescent="0.2">
      <c r="A28" s="91" t="s">
        <v>60</v>
      </c>
      <c r="B28" s="92" t="s">
        <v>67</v>
      </c>
      <c r="C28" s="92" t="s">
        <v>68</v>
      </c>
      <c r="D28" s="102"/>
      <c r="E28" s="102"/>
      <c r="F28" s="92" t="s">
        <v>69</v>
      </c>
      <c r="G28" s="102"/>
      <c r="H28" s="102"/>
      <c r="I28" s="105"/>
      <c r="J28" s="98" t="s">
        <v>32</v>
      </c>
      <c r="K28" s="98" t="s">
        <v>70</v>
      </c>
      <c r="L28" s="99">
        <v>1662.395</v>
      </c>
      <c r="M28" s="100">
        <v>1934.404</v>
      </c>
      <c r="N28" s="100">
        <v>1945.4639999999999</v>
      </c>
      <c r="O28" s="100">
        <v>1619.914878</v>
      </c>
      <c r="P28" s="100">
        <v>1760.2728870000001</v>
      </c>
      <c r="Q28" s="100">
        <v>2127.4380000000001</v>
      </c>
      <c r="R28" s="100">
        <v>1981.48</v>
      </c>
      <c r="S28" s="100">
        <v>1889.57662</v>
      </c>
      <c r="T28" s="100">
        <v>1923.620492</v>
      </c>
      <c r="U28" s="100">
        <v>2248.4008440000002</v>
      </c>
      <c r="V28" s="100">
        <v>2356.1665099999996</v>
      </c>
      <c r="W28" s="100">
        <v>2059.8498810000001</v>
      </c>
      <c r="X28" s="100">
        <v>1948.4169609999999</v>
      </c>
      <c r="Y28" s="100">
        <v>1903.9747090000001</v>
      </c>
      <c r="Z28" s="100">
        <v>3260.46414</v>
      </c>
      <c r="AA28" s="100">
        <v>4392.4774749999997</v>
      </c>
      <c r="AB28" s="100">
        <v>4669.5767470000001</v>
      </c>
      <c r="AC28" s="100">
        <v>4479.725362000001</v>
      </c>
      <c r="AD28" s="100">
        <v>4342.5784960000001</v>
      </c>
      <c r="AE28" s="100">
        <v>4434.6323970000003</v>
      </c>
      <c r="AF28" s="100">
        <v>4637.7750770000002</v>
      </c>
      <c r="AG28" s="100">
        <v>4689.7148699999998</v>
      </c>
      <c r="AH28" s="100">
        <v>4895.9409889999997</v>
      </c>
      <c r="AI28" s="100">
        <v>4674.5064869999997</v>
      </c>
      <c r="AJ28" s="100">
        <v>4455.1033020000004</v>
      </c>
      <c r="AK28" s="100">
        <v>3447.6355490000001</v>
      </c>
      <c r="AL28" s="100">
        <v>3066.8448629999998</v>
      </c>
      <c r="AM28" s="101">
        <v>3910.9311109999999</v>
      </c>
    </row>
    <row r="29" spans="1:39" ht="12" customHeight="1" x14ac:dyDescent="0.2">
      <c r="A29" s="91" t="s">
        <v>60</v>
      </c>
      <c r="B29" s="92" t="s">
        <v>71</v>
      </c>
      <c r="C29" s="92" t="s">
        <v>72</v>
      </c>
      <c r="D29" s="102"/>
      <c r="E29" s="102"/>
      <c r="F29" s="92" t="s">
        <v>73</v>
      </c>
      <c r="G29" s="102"/>
      <c r="H29" s="102"/>
      <c r="I29" s="105"/>
      <c r="J29" s="98" t="s">
        <v>32</v>
      </c>
      <c r="K29" s="98" t="s">
        <v>70</v>
      </c>
      <c r="L29" s="99">
        <v>4509.3810000000003</v>
      </c>
      <c r="M29" s="100">
        <v>4674.6509999999998</v>
      </c>
      <c r="N29" s="100">
        <v>4751.0209999999997</v>
      </c>
      <c r="O29" s="100">
        <v>5089.0341789999993</v>
      </c>
      <c r="P29" s="100">
        <v>5397.7321609999999</v>
      </c>
      <c r="Q29" s="100">
        <v>5429.6390000000001</v>
      </c>
      <c r="R29" s="100">
        <v>5446.9970000000003</v>
      </c>
      <c r="S29" s="100">
        <v>5493.495277</v>
      </c>
      <c r="T29" s="100">
        <v>5540.3420500000002</v>
      </c>
      <c r="U29" s="100">
        <v>6099.7523119999996</v>
      </c>
      <c r="V29" s="100">
        <v>6341.7546339999999</v>
      </c>
      <c r="W29" s="100">
        <v>6935.198222</v>
      </c>
      <c r="X29" s="100">
        <v>7219.8223890000008</v>
      </c>
      <c r="Y29" s="100">
        <v>6833.0919519999998</v>
      </c>
      <c r="Z29" s="100">
        <v>7730.5439050000004</v>
      </c>
      <c r="AA29" s="100">
        <v>7271.8343329999998</v>
      </c>
      <c r="AB29" s="100">
        <v>7130.593476</v>
      </c>
      <c r="AC29" s="100">
        <v>7477.2728909999996</v>
      </c>
      <c r="AD29" s="100">
        <v>7194.6328039999999</v>
      </c>
      <c r="AE29" s="100">
        <v>7214.327174</v>
      </c>
      <c r="AF29" s="100">
        <v>7224.3508300000003</v>
      </c>
      <c r="AG29" s="100">
        <v>7503.2740329999997</v>
      </c>
      <c r="AH29" s="100">
        <v>7803.5126879999998</v>
      </c>
      <c r="AI29" s="100">
        <v>7539.3349939999998</v>
      </c>
      <c r="AJ29" s="100">
        <v>7293.1583190000001</v>
      </c>
      <c r="AK29" s="100">
        <v>5488.8400730000003</v>
      </c>
      <c r="AL29" s="100">
        <v>5261.8676220000007</v>
      </c>
      <c r="AM29" s="101">
        <v>6151.6817869999995</v>
      </c>
    </row>
    <row r="30" spans="1:39" ht="12" customHeight="1" x14ac:dyDescent="0.2">
      <c r="A30" s="91" t="s">
        <v>60</v>
      </c>
      <c r="B30" s="92" t="s">
        <v>74</v>
      </c>
      <c r="C30" s="92" t="s">
        <v>75</v>
      </c>
      <c r="D30" s="102"/>
      <c r="E30" s="102"/>
      <c r="F30" s="92" t="s">
        <v>76</v>
      </c>
      <c r="G30" s="102"/>
      <c r="H30" s="102"/>
      <c r="I30" s="105"/>
      <c r="J30" s="98" t="s">
        <v>32</v>
      </c>
      <c r="K30" s="98" t="s">
        <v>70</v>
      </c>
      <c r="L30" s="99" t="s">
        <v>45</v>
      </c>
      <c r="M30" s="100" t="s">
        <v>45</v>
      </c>
      <c r="N30" s="100" t="s">
        <v>45</v>
      </c>
      <c r="O30" s="100" t="s">
        <v>45</v>
      </c>
      <c r="P30" s="100" t="s">
        <v>45</v>
      </c>
      <c r="Q30" s="100" t="s">
        <v>45</v>
      </c>
      <c r="R30" s="100" t="s">
        <v>45</v>
      </c>
      <c r="S30" s="100" t="s">
        <v>45</v>
      </c>
      <c r="T30" s="100" t="s">
        <v>45</v>
      </c>
      <c r="U30" s="100" t="s">
        <v>45</v>
      </c>
      <c r="V30" s="100">
        <v>1702.8340079999998</v>
      </c>
      <c r="W30" s="100">
        <v>5559.9250339999999</v>
      </c>
      <c r="X30" s="100">
        <v>6223.5031770000005</v>
      </c>
      <c r="Y30" s="100">
        <v>5920.9213650000002</v>
      </c>
      <c r="Z30" s="100">
        <v>6197.8000320000001</v>
      </c>
      <c r="AA30" s="100">
        <v>6416.9034979999997</v>
      </c>
      <c r="AB30" s="100">
        <v>6440.750583</v>
      </c>
      <c r="AC30" s="100">
        <v>6893.1436170000006</v>
      </c>
      <c r="AD30" s="100">
        <v>7176.3318679999993</v>
      </c>
      <c r="AE30" s="100">
        <v>7516.302275</v>
      </c>
      <c r="AF30" s="100">
        <v>8312.852707</v>
      </c>
      <c r="AG30" s="100">
        <v>9226.1358309999996</v>
      </c>
      <c r="AH30" s="100">
        <v>11433.388467000001</v>
      </c>
      <c r="AI30" s="100">
        <v>11786.693524</v>
      </c>
      <c r="AJ30" s="100">
        <v>11788.710606000001</v>
      </c>
      <c r="AK30" s="100">
        <v>11368.659943000001</v>
      </c>
      <c r="AL30" s="100">
        <v>11205.851725999999</v>
      </c>
      <c r="AM30" s="101">
        <v>14350.753096999999</v>
      </c>
    </row>
    <row r="31" spans="1:39" ht="12" customHeight="1" x14ac:dyDescent="0.2">
      <c r="A31" s="91" t="s">
        <v>60</v>
      </c>
      <c r="B31" s="92" t="s">
        <v>77</v>
      </c>
      <c r="C31" s="92" t="s">
        <v>78</v>
      </c>
      <c r="D31" s="102"/>
      <c r="E31" s="102"/>
      <c r="F31" s="92" t="s">
        <v>79</v>
      </c>
      <c r="G31" s="102"/>
      <c r="H31" s="102"/>
      <c r="I31" s="105"/>
      <c r="J31" s="98" t="s">
        <v>32</v>
      </c>
      <c r="K31" s="98" t="s">
        <v>80</v>
      </c>
      <c r="L31" s="99" t="s">
        <v>81</v>
      </c>
      <c r="M31" s="100" t="s">
        <v>81</v>
      </c>
      <c r="N31" s="100">
        <v>40.853999999999999</v>
      </c>
      <c r="O31" s="100">
        <v>488.87390899999997</v>
      </c>
      <c r="P31" s="100">
        <v>577.12164899999993</v>
      </c>
      <c r="Q31" s="100">
        <v>679.67100000000005</v>
      </c>
      <c r="R31" s="100">
        <v>713.17200000000003</v>
      </c>
      <c r="S31" s="100">
        <v>784.425476</v>
      </c>
      <c r="T31" s="100">
        <v>1245.8556159999998</v>
      </c>
      <c r="U31" s="100">
        <v>1424.911517</v>
      </c>
      <c r="V31" s="100">
        <v>1477.717216</v>
      </c>
      <c r="W31" s="100">
        <v>1813.8575440000002</v>
      </c>
      <c r="X31" s="100">
        <v>1891.363791</v>
      </c>
      <c r="Y31" s="100">
        <v>1860.855063</v>
      </c>
      <c r="Z31" s="100">
        <v>1881.3407979999999</v>
      </c>
      <c r="AA31" s="100">
        <v>1963.8290250000002</v>
      </c>
      <c r="AB31" s="100">
        <v>2587.6631929999999</v>
      </c>
      <c r="AC31" s="100">
        <v>2629.893681999999</v>
      </c>
      <c r="AD31" s="100">
        <v>2599.3053870000008</v>
      </c>
      <c r="AE31" s="100">
        <v>2992.8567709999993</v>
      </c>
      <c r="AF31" s="100">
        <v>3338.9138689999995</v>
      </c>
      <c r="AG31" s="100">
        <v>3818.4197380000001</v>
      </c>
      <c r="AH31" s="100">
        <v>4130.4713109999993</v>
      </c>
      <c r="AI31" s="100">
        <v>4579.6968350000006</v>
      </c>
      <c r="AJ31" s="100">
        <v>4405.0475830000005</v>
      </c>
      <c r="AK31" s="100">
        <v>4891.941194</v>
      </c>
      <c r="AL31" s="100">
        <v>6298.5868189999992</v>
      </c>
      <c r="AM31" s="101">
        <v>6905.6363600000013</v>
      </c>
    </row>
    <row r="32" spans="1:39" ht="11.5" customHeight="1" x14ac:dyDescent="0.2">
      <c r="A32" s="91" t="s">
        <v>60</v>
      </c>
      <c r="B32" s="92" t="s">
        <v>82</v>
      </c>
      <c r="C32" s="92" t="s">
        <v>83</v>
      </c>
      <c r="D32" s="102"/>
      <c r="E32" s="102"/>
      <c r="F32" s="92" t="s">
        <v>84</v>
      </c>
      <c r="G32" s="102"/>
      <c r="H32" s="102"/>
      <c r="I32" s="105"/>
      <c r="J32" s="98" t="s">
        <v>32</v>
      </c>
      <c r="K32" s="98" t="s">
        <v>70</v>
      </c>
      <c r="L32" s="106">
        <v>910.70006025226644</v>
      </c>
      <c r="M32" s="106">
        <v>949.98912880963724</v>
      </c>
      <c r="N32" s="106">
        <v>838.5712929365684</v>
      </c>
      <c r="O32" s="100">
        <v>707.24221200000011</v>
      </c>
      <c r="P32" s="100">
        <v>702.33363699999995</v>
      </c>
      <c r="Q32" s="100">
        <v>654.64700000000005</v>
      </c>
      <c r="R32" s="100">
        <v>717.08799999999997</v>
      </c>
      <c r="S32" s="100">
        <v>688.59931999999992</v>
      </c>
      <c r="T32" s="100">
        <v>647.24342200000001</v>
      </c>
      <c r="U32" s="100">
        <v>506.25925799999999</v>
      </c>
      <c r="V32" s="100">
        <v>404.16315299999997</v>
      </c>
      <c r="W32" s="100">
        <v>367.64103499999999</v>
      </c>
      <c r="X32" s="100">
        <v>373.51664799999998</v>
      </c>
      <c r="Y32" s="100">
        <v>378.032152</v>
      </c>
      <c r="Z32" s="100">
        <v>353.011933</v>
      </c>
      <c r="AA32" s="100">
        <v>346.97078299999998</v>
      </c>
      <c r="AB32" s="100">
        <v>311.49701099999999</v>
      </c>
      <c r="AC32" s="100">
        <v>339.22759300000001</v>
      </c>
      <c r="AD32" s="100">
        <v>361.02785299999999</v>
      </c>
      <c r="AE32" s="100">
        <v>337.79559699999999</v>
      </c>
      <c r="AF32" s="100">
        <v>370.95733900000005</v>
      </c>
      <c r="AG32" s="100">
        <v>1331.5944640000002</v>
      </c>
      <c r="AH32" s="100">
        <v>1308.5162949999999</v>
      </c>
      <c r="AI32" s="100">
        <v>1362.497537</v>
      </c>
      <c r="AJ32" s="100">
        <v>1408.5693119999999</v>
      </c>
      <c r="AK32" s="100">
        <v>1335.1318059999999</v>
      </c>
      <c r="AL32" s="100">
        <v>1071.6599979999999</v>
      </c>
      <c r="AM32" s="101">
        <v>1325.223074</v>
      </c>
    </row>
    <row r="33" spans="1:39" ht="12" customHeight="1" x14ac:dyDescent="0.2">
      <c r="A33" s="91" t="s">
        <v>60</v>
      </c>
      <c r="B33" s="92" t="s">
        <v>85</v>
      </c>
      <c r="C33" s="92" t="s">
        <v>86</v>
      </c>
      <c r="D33" s="102"/>
      <c r="E33" s="102"/>
      <c r="F33" s="92" t="s">
        <v>87</v>
      </c>
      <c r="G33" s="102"/>
      <c r="H33" s="102"/>
      <c r="I33" s="105"/>
      <c r="J33" s="98" t="s">
        <v>32</v>
      </c>
      <c r="K33" s="98" t="s">
        <v>24</v>
      </c>
      <c r="L33" s="106">
        <v>795.99093974773064</v>
      </c>
      <c r="M33" s="106">
        <v>1148.7328711903624</v>
      </c>
      <c r="N33" s="106">
        <v>991.46570706343175</v>
      </c>
      <c r="O33" s="100">
        <v>618.16004799999996</v>
      </c>
      <c r="P33" s="100">
        <v>849.26628200000005</v>
      </c>
      <c r="Q33" s="100">
        <v>774.00699999999995</v>
      </c>
      <c r="R33" s="100">
        <v>854.29899999999998</v>
      </c>
      <c r="S33" s="100">
        <v>898.65466000000004</v>
      </c>
      <c r="T33" s="100">
        <v>912.10555799999997</v>
      </c>
      <c r="U33" s="100">
        <v>718.44537000000003</v>
      </c>
      <c r="V33" s="100">
        <v>792.64369299999998</v>
      </c>
      <c r="W33" s="100">
        <v>742.28991199999996</v>
      </c>
      <c r="X33" s="100">
        <v>681.29187000000002</v>
      </c>
      <c r="Y33" s="100">
        <v>671.84870999999998</v>
      </c>
      <c r="Z33" s="100">
        <v>800.85862499999996</v>
      </c>
      <c r="AA33" s="100">
        <v>810.22382600000003</v>
      </c>
      <c r="AB33" s="100">
        <v>897.05477500000006</v>
      </c>
      <c r="AC33" s="100">
        <v>790.95493999999997</v>
      </c>
      <c r="AD33" s="100">
        <v>880.49111500000004</v>
      </c>
      <c r="AE33" s="100">
        <v>566.89630000000011</v>
      </c>
      <c r="AF33" s="100">
        <v>515.13164500000005</v>
      </c>
      <c r="AG33" s="100">
        <v>595.93146899999999</v>
      </c>
      <c r="AH33" s="100">
        <v>-74.210463999999988</v>
      </c>
      <c r="AI33" s="100">
        <v>-10.313557000000001</v>
      </c>
      <c r="AJ33" s="100">
        <v>-25.420860000000001</v>
      </c>
      <c r="AK33" s="100">
        <v>-1.691724</v>
      </c>
      <c r="AL33" s="100">
        <v>0</v>
      </c>
      <c r="AM33" s="101">
        <v>-4.9362999999999997E-2</v>
      </c>
    </row>
    <row r="34" spans="1:39" ht="12" customHeight="1" x14ac:dyDescent="0.2">
      <c r="A34" s="91" t="s">
        <v>60</v>
      </c>
      <c r="B34" s="92" t="s">
        <v>88</v>
      </c>
      <c r="C34" s="92" t="s">
        <v>89</v>
      </c>
      <c r="D34" s="102"/>
      <c r="E34" s="102"/>
      <c r="F34" s="92" t="s">
        <v>90</v>
      </c>
      <c r="G34" s="102"/>
      <c r="H34" s="102"/>
      <c r="I34" s="105"/>
      <c r="J34" s="98" t="s">
        <v>32</v>
      </c>
      <c r="K34" s="98" t="s">
        <v>24</v>
      </c>
      <c r="L34" s="99">
        <v>12.384</v>
      </c>
      <c r="M34" s="100">
        <v>17.588000000000001</v>
      </c>
      <c r="N34" s="100">
        <v>23.155000000000001</v>
      </c>
      <c r="O34" s="100">
        <v>34.103637999999997</v>
      </c>
      <c r="P34" s="100">
        <v>31.238962000000001</v>
      </c>
      <c r="Q34" s="100">
        <v>36.128999999999998</v>
      </c>
      <c r="R34" s="100">
        <v>34.972000000000001</v>
      </c>
      <c r="S34" s="100">
        <v>30.871896</v>
      </c>
      <c r="T34" s="100">
        <v>34.667662999999997</v>
      </c>
      <c r="U34" s="100">
        <v>43.580168</v>
      </c>
      <c r="V34" s="100">
        <v>56.971567</v>
      </c>
      <c r="W34" s="100">
        <v>82.503597000000013</v>
      </c>
      <c r="X34" s="100">
        <v>66.228988000000001</v>
      </c>
      <c r="Y34" s="100">
        <v>69.342717000000007</v>
      </c>
      <c r="Z34" s="100">
        <v>52.828904999999999</v>
      </c>
      <c r="AA34" s="100">
        <v>48.999965000000003</v>
      </c>
      <c r="AB34" s="100">
        <v>61.410874000000007</v>
      </c>
      <c r="AC34" s="100">
        <v>62.532830999999995</v>
      </c>
      <c r="AD34" s="100">
        <v>70.29362500000002</v>
      </c>
      <c r="AE34" s="100">
        <v>68.922933</v>
      </c>
      <c r="AF34" s="100">
        <v>79.719307999999998</v>
      </c>
      <c r="AG34" s="100">
        <v>87.861766000000017</v>
      </c>
      <c r="AH34" s="100">
        <v>98.781186999999989</v>
      </c>
      <c r="AI34" s="100">
        <v>112.18449099999999</v>
      </c>
      <c r="AJ34" s="100">
        <v>110.70967399999999</v>
      </c>
      <c r="AK34" s="100">
        <v>117.11520399999999</v>
      </c>
      <c r="AL34" s="100">
        <v>160.51520000000002</v>
      </c>
      <c r="AM34" s="101">
        <v>46.402217999999998</v>
      </c>
    </row>
    <row r="35" spans="1:39" ht="12" customHeight="1" x14ac:dyDescent="0.2">
      <c r="A35" s="91" t="s">
        <v>60</v>
      </c>
      <c r="B35" s="92" t="s">
        <v>91</v>
      </c>
      <c r="C35" s="92" t="s">
        <v>92</v>
      </c>
      <c r="D35" s="102"/>
      <c r="E35" s="102"/>
      <c r="F35" s="92" t="s">
        <v>93</v>
      </c>
      <c r="G35" s="102"/>
      <c r="H35" s="102"/>
      <c r="I35" s="105"/>
      <c r="J35" s="98" t="s">
        <v>32</v>
      </c>
      <c r="K35" s="98" t="s">
        <v>70</v>
      </c>
      <c r="L35" s="99" t="s">
        <v>45</v>
      </c>
      <c r="M35" s="100" t="s">
        <v>45</v>
      </c>
      <c r="N35" s="100" t="s">
        <v>45</v>
      </c>
      <c r="O35" s="100" t="s">
        <v>45</v>
      </c>
      <c r="P35" s="100" t="s">
        <v>45</v>
      </c>
      <c r="Q35" s="100" t="s">
        <v>45</v>
      </c>
      <c r="R35" s="100" t="s">
        <v>45</v>
      </c>
      <c r="S35" s="100" t="s">
        <v>45</v>
      </c>
      <c r="T35" s="100" t="s">
        <v>45</v>
      </c>
      <c r="U35" s="100">
        <v>45.430489999999999</v>
      </c>
      <c r="V35" s="100">
        <v>46.079805</v>
      </c>
      <c r="W35" s="100">
        <v>51.377012000000001</v>
      </c>
      <c r="X35" s="100">
        <v>60.175847999999995</v>
      </c>
      <c r="Y35" s="100">
        <v>46.447848</v>
      </c>
      <c r="Z35" s="100">
        <v>49.671684999999997</v>
      </c>
      <c r="AA35" s="100">
        <v>2010.9101330000001</v>
      </c>
      <c r="AB35" s="100">
        <v>2135.3256189999997</v>
      </c>
      <c r="AC35" s="100">
        <v>2261.1202990000002</v>
      </c>
      <c r="AD35" s="100">
        <v>2443.9977460000005</v>
      </c>
      <c r="AE35" s="100">
        <v>2495.247867</v>
      </c>
      <c r="AF35" s="100">
        <v>2947.820843</v>
      </c>
      <c r="AG35" s="100">
        <v>471.04220399999991</v>
      </c>
      <c r="AH35" s="100">
        <v>459.08901199999997</v>
      </c>
      <c r="AI35" s="100">
        <v>508.86454700000002</v>
      </c>
      <c r="AJ35" s="100">
        <v>516.806603</v>
      </c>
      <c r="AK35" s="100">
        <v>546.15942800000005</v>
      </c>
      <c r="AL35" s="100">
        <v>563.95163200000002</v>
      </c>
      <c r="AM35" s="101">
        <v>620.78785599999992</v>
      </c>
    </row>
    <row r="36" spans="1:39" ht="12" customHeight="1" x14ac:dyDescent="0.2">
      <c r="A36" s="91" t="s">
        <v>60</v>
      </c>
      <c r="B36" s="92" t="s">
        <v>94</v>
      </c>
      <c r="C36" s="92" t="s">
        <v>95</v>
      </c>
      <c r="D36" s="102"/>
      <c r="E36" s="102"/>
      <c r="F36" s="92" t="s">
        <v>96</v>
      </c>
      <c r="G36" s="102"/>
      <c r="H36" s="102"/>
      <c r="I36" s="105"/>
      <c r="J36" s="98" t="s">
        <v>32</v>
      </c>
      <c r="K36" s="98" t="s">
        <v>70</v>
      </c>
      <c r="L36" s="99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0</v>
      </c>
      <c r="U36" s="100">
        <v>0</v>
      </c>
      <c r="V36" s="100">
        <v>0</v>
      </c>
      <c r="W36" s="100">
        <v>0</v>
      </c>
      <c r="X36" s="100">
        <v>0</v>
      </c>
      <c r="Y36" s="100">
        <v>0</v>
      </c>
      <c r="Z36" s="100">
        <v>0</v>
      </c>
      <c r="AA36" s="100">
        <v>1913.979468</v>
      </c>
      <c r="AB36" s="100">
        <v>2061.6681290000001</v>
      </c>
      <c r="AC36" s="100">
        <v>3060.5820919999996</v>
      </c>
      <c r="AD36" s="100">
        <v>3013.4362220000003</v>
      </c>
      <c r="AE36" s="100">
        <v>3003.5756110000002</v>
      </c>
      <c r="AF36" s="100">
        <v>3274.2248119999999</v>
      </c>
      <c r="AG36" s="100">
        <v>3463.6841559999998</v>
      </c>
      <c r="AH36" s="100">
        <v>3806.111676</v>
      </c>
      <c r="AI36" s="100">
        <v>5316.7432170000002</v>
      </c>
      <c r="AJ36" s="100">
        <v>5352.6540619999996</v>
      </c>
      <c r="AK36" s="100">
        <v>5531.8578660000003</v>
      </c>
      <c r="AL36" s="100">
        <v>5814.7365129999998</v>
      </c>
      <c r="AM36" s="101">
        <v>7412.889518</v>
      </c>
    </row>
    <row r="37" spans="1:39" ht="12" customHeight="1" x14ac:dyDescent="0.2">
      <c r="A37" s="86" t="s">
        <v>97</v>
      </c>
      <c r="B37" s="87" t="s">
        <v>22</v>
      </c>
      <c r="C37" s="87"/>
      <c r="D37" s="88"/>
      <c r="E37" s="88"/>
      <c r="F37" s="87" t="s">
        <v>98</v>
      </c>
      <c r="G37" s="88"/>
      <c r="H37" s="88"/>
      <c r="I37" s="89"/>
      <c r="J37" s="90" t="s">
        <v>24</v>
      </c>
      <c r="K37" s="90" t="s">
        <v>24</v>
      </c>
      <c r="L37" s="83">
        <v>1077.8610000000001</v>
      </c>
      <c r="M37" s="84">
        <v>4505.7749999999996</v>
      </c>
      <c r="N37" s="84">
        <v>4527.8280000000004</v>
      </c>
      <c r="O37" s="84">
        <v>5033.212219</v>
      </c>
      <c r="P37" s="84">
        <v>5529.1423909999994</v>
      </c>
      <c r="Q37" s="84">
        <v>5772.1139999999996</v>
      </c>
      <c r="R37" s="84">
        <v>5873.4430000000002</v>
      </c>
      <c r="S37" s="84">
        <v>8793.9689999999991</v>
      </c>
      <c r="T37" s="84">
        <v>9868.5860629999988</v>
      </c>
      <c r="U37" s="84">
        <v>10247.191518</v>
      </c>
      <c r="V37" s="84">
        <v>10884.468805</v>
      </c>
      <c r="W37" s="84">
        <v>11382.330453999999</v>
      </c>
      <c r="X37" s="84">
        <v>11960.406703000001</v>
      </c>
      <c r="Y37" s="84">
        <v>11956.178635</v>
      </c>
      <c r="Z37" s="84">
        <v>14094.558945999999</v>
      </c>
      <c r="AA37" s="84">
        <v>14786.736104</v>
      </c>
      <c r="AB37" s="84">
        <v>15762.590518000001</v>
      </c>
      <c r="AC37" s="84">
        <v>16144.865162</v>
      </c>
      <c r="AD37" s="84">
        <v>17206.652944000001</v>
      </c>
      <c r="AE37" s="84">
        <v>18264.999407000003</v>
      </c>
      <c r="AF37" s="84">
        <v>19176.124474999997</v>
      </c>
      <c r="AG37" s="84">
        <v>22215.281381000001</v>
      </c>
      <c r="AH37" s="84">
        <v>23846.333953999994</v>
      </c>
      <c r="AI37" s="84">
        <v>24279.214467487047</v>
      </c>
      <c r="AJ37" s="84">
        <v>25293.8088883333</v>
      </c>
      <c r="AK37" s="84">
        <v>26434.149964333334</v>
      </c>
      <c r="AL37" s="84">
        <v>28385.764003999997</v>
      </c>
      <c r="AM37" s="85">
        <v>28807.717810999999</v>
      </c>
    </row>
    <row r="38" spans="1:39" ht="12" customHeight="1" x14ac:dyDescent="0.2">
      <c r="A38" s="91" t="s">
        <v>97</v>
      </c>
      <c r="B38" s="92" t="s">
        <v>29</v>
      </c>
      <c r="C38" s="92" t="s">
        <v>99</v>
      </c>
      <c r="D38" s="102"/>
      <c r="E38" s="102"/>
      <c r="F38" s="92" t="s">
        <v>100</v>
      </c>
      <c r="G38" s="102"/>
      <c r="H38" s="102"/>
      <c r="I38" s="105"/>
      <c r="J38" s="98" t="s">
        <v>32</v>
      </c>
      <c r="K38" s="98" t="s">
        <v>101</v>
      </c>
      <c r="L38" s="99">
        <v>1077.8610000000001</v>
      </c>
      <c r="M38" s="100">
        <v>4505.7749999999996</v>
      </c>
      <c r="N38" s="100">
        <v>4527.8280000000004</v>
      </c>
      <c r="O38" s="100">
        <v>5033.212219</v>
      </c>
      <c r="P38" s="100">
        <v>5529.1423909999994</v>
      </c>
      <c r="Q38" s="100">
        <v>5772.1139999999996</v>
      </c>
      <c r="R38" s="100">
        <v>5873.4430000000002</v>
      </c>
      <c r="S38" s="100">
        <v>5922.395845</v>
      </c>
      <c r="T38" s="100">
        <v>6323.6792829999995</v>
      </c>
      <c r="U38" s="100">
        <v>6658.1425039999995</v>
      </c>
      <c r="V38" s="100">
        <v>7111.2469409999994</v>
      </c>
      <c r="W38" s="100">
        <v>7545.6682170000004</v>
      </c>
      <c r="X38" s="100">
        <v>8057.4873470000002</v>
      </c>
      <c r="Y38" s="100">
        <v>8072.0831109999999</v>
      </c>
      <c r="Z38" s="100">
        <v>9704.1136349999997</v>
      </c>
      <c r="AA38" s="100">
        <v>10214.039493</v>
      </c>
      <c r="AB38" s="100">
        <v>10719.425233</v>
      </c>
      <c r="AC38" s="100">
        <v>11066.754094</v>
      </c>
      <c r="AD38" s="100">
        <v>11409.098779</v>
      </c>
      <c r="AE38" s="100">
        <v>12345.203807000002</v>
      </c>
      <c r="AF38" s="100">
        <v>13301.919903999998</v>
      </c>
      <c r="AG38" s="100">
        <v>16398.188148000001</v>
      </c>
      <c r="AH38" s="100">
        <v>17718.387516999996</v>
      </c>
      <c r="AI38" s="100">
        <v>18651.799779487046</v>
      </c>
      <c r="AJ38" s="100">
        <v>19235.751221333299</v>
      </c>
      <c r="AK38" s="100">
        <v>20510.968145333332</v>
      </c>
      <c r="AL38" s="100">
        <v>22723.923043999999</v>
      </c>
      <c r="AM38" s="101">
        <v>23800.279214999999</v>
      </c>
    </row>
    <row r="39" spans="1:39" ht="12" customHeight="1" x14ac:dyDescent="0.2">
      <c r="A39" s="91" t="s">
        <v>97</v>
      </c>
      <c r="B39" s="92" t="s">
        <v>40</v>
      </c>
      <c r="C39" s="92" t="s">
        <v>102</v>
      </c>
      <c r="D39" s="102"/>
      <c r="E39" s="102"/>
      <c r="F39" s="92" t="s">
        <v>103</v>
      </c>
      <c r="G39" s="102"/>
      <c r="H39" s="102"/>
      <c r="I39" s="105"/>
      <c r="J39" s="98" t="s">
        <v>32</v>
      </c>
      <c r="K39" s="98" t="s">
        <v>101</v>
      </c>
      <c r="L39" s="99" t="s">
        <v>45</v>
      </c>
      <c r="M39" s="100" t="s">
        <v>45</v>
      </c>
      <c r="N39" s="100" t="s">
        <v>45</v>
      </c>
      <c r="O39" s="100" t="s">
        <v>45</v>
      </c>
      <c r="P39" s="100" t="s">
        <v>45</v>
      </c>
      <c r="Q39" s="100" t="s">
        <v>45</v>
      </c>
      <c r="R39" s="100" t="s">
        <v>45</v>
      </c>
      <c r="S39" s="100">
        <v>2871.5731549999996</v>
      </c>
      <c r="T39" s="100">
        <v>3544.9067799999998</v>
      </c>
      <c r="U39" s="100">
        <v>3589.0490140000002</v>
      </c>
      <c r="V39" s="100">
        <v>3773.2218640000001</v>
      </c>
      <c r="W39" s="100">
        <v>3836.662237</v>
      </c>
      <c r="X39" s="100">
        <v>3902.9193560000003</v>
      </c>
      <c r="Y39" s="100">
        <v>3884.0955240000003</v>
      </c>
      <c r="Z39" s="100">
        <v>4390.4453109999995</v>
      </c>
      <c r="AA39" s="100">
        <v>4572.6966109999994</v>
      </c>
      <c r="AB39" s="100">
        <v>5043.165285</v>
      </c>
      <c r="AC39" s="100">
        <v>5078.1110680000002</v>
      </c>
      <c r="AD39" s="100">
        <v>5797.5541650000005</v>
      </c>
      <c r="AE39" s="100">
        <v>5919.7955999999995</v>
      </c>
      <c r="AF39" s="100">
        <v>5874.2045710000002</v>
      </c>
      <c r="AG39" s="100">
        <v>5817.0932329999996</v>
      </c>
      <c r="AH39" s="100">
        <v>6127.9464369999996</v>
      </c>
      <c r="AI39" s="100">
        <v>5627.4146879999998</v>
      </c>
      <c r="AJ39" s="100">
        <v>6058.057667</v>
      </c>
      <c r="AK39" s="100">
        <v>5923.1818190000004</v>
      </c>
      <c r="AL39" s="100">
        <v>5661.8409599999995</v>
      </c>
      <c r="AM39" s="101">
        <v>5007.438596</v>
      </c>
    </row>
    <row r="40" spans="1:39" ht="12" customHeight="1" x14ac:dyDescent="0.2">
      <c r="A40" s="86" t="s">
        <v>104</v>
      </c>
      <c r="B40" s="87" t="s">
        <v>22</v>
      </c>
      <c r="C40" s="87"/>
      <c r="D40" s="88"/>
      <c r="E40" s="88"/>
      <c r="F40" s="87" t="s">
        <v>105</v>
      </c>
      <c r="G40" s="88"/>
      <c r="H40" s="88"/>
      <c r="I40" s="89"/>
      <c r="J40" s="90" t="s">
        <v>24</v>
      </c>
      <c r="K40" s="90" t="s">
        <v>24</v>
      </c>
      <c r="L40" s="83">
        <v>2231.846</v>
      </c>
      <c r="M40" s="84">
        <v>2345.6559999999999</v>
      </c>
      <c r="N40" s="84">
        <v>2668.623</v>
      </c>
      <c r="O40" s="84">
        <v>2643.8601430000003</v>
      </c>
      <c r="P40" s="84">
        <v>3194.9650410000004</v>
      </c>
      <c r="Q40" s="84">
        <v>3335.7750000000001</v>
      </c>
      <c r="R40" s="84">
        <v>3298.873</v>
      </c>
      <c r="S40" s="84">
        <v>3362.6738450000003</v>
      </c>
      <c r="T40" s="84">
        <v>4014.538744</v>
      </c>
      <c r="U40" s="84">
        <v>6758.6632099999997</v>
      </c>
      <c r="V40" s="84">
        <v>9372.8642149999996</v>
      </c>
      <c r="W40" s="84">
        <v>7581.6534959999999</v>
      </c>
      <c r="X40" s="84">
        <v>10086.871423999999</v>
      </c>
      <c r="Y40" s="84">
        <v>6558.250959</v>
      </c>
      <c r="Z40" s="84">
        <v>3711.5309889999999</v>
      </c>
      <c r="AA40" s="84">
        <v>3798.8383209999997</v>
      </c>
      <c r="AB40" s="84">
        <v>4532.5405609999998</v>
      </c>
      <c r="AC40" s="84">
        <v>5231.4236209999999</v>
      </c>
      <c r="AD40" s="84">
        <v>5724.4516139999996</v>
      </c>
      <c r="AE40" s="84">
        <v>5074.4789639999999</v>
      </c>
      <c r="AF40" s="84">
        <v>5968.6215029999985</v>
      </c>
      <c r="AG40" s="84">
        <v>6563.1135490000006</v>
      </c>
      <c r="AH40" s="84">
        <v>6738.4361060000001</v>
      </c>
      <c r="AI40" s="84">
        <v>7229.0729070000007</v>
      </c>
      <c r="AJ40" s="84">
        <v>7612.2342690000005</v>
      </c>
      <c r="AK40" s="84">
        <v>8317.6392749999995</v>
      </c>
      <c r="AL40" s="84">
        <v>8955.8775490000007</v>
      </c>
      <c r="AM40" s="85">
        <v>8497.2001930000006</v>
      </c>
    </row>
    <row r="41" spans="1:39" ht="12" customHeight="1" x14ac:dyDescent="0.2">
      <c r="A41" s="91" t="s">
        <v>104</v>
      </c>
      <c r="B41" s="92" t="s">
        <v>29</v>
      </c>
      <c r="C41" s="92" t="s">
        <v>106</v>
      </c>
      <c r="D41" s="102"/>
      <c r="E41" s="102"/>
      <c r="F41" s="92" t="s">
        <v>107</v>
      </c>
      <c r="G41" s="102"/>
      <c r="H41" s="102"/>
      <c r="I41" s="105"/>
      <c r="J41" s="98" t="s">
        <v>108</v>
      </c>
      <c r="K41" s="98" t="s">
        <v>109</v>
      </c>
      <c r="L41" s="99">
        <v>2231.846</v>
      </c>
      <c r="M41" s="100">
        <v>2345.6559999999999</v>
      </c>
      <c r="N41" s="100">
        <v>2668.623</v>
      </c>
      <c r="O41" s="100">
        <v>2643.8601430000003</v>
      </c>
      <c r="P41" s="100">
        <v>2995.3800940000001</v>
      </c>
      <c r="Q41" s="100">
        <v>3143.2689999999998</v>
      </c>
      <c r="R41" s="100">
        <v>3100.6930000000002</v>
      </c>
      <c r="S41" s="100">
        <v>3151.4423579999998</v>
      </c>
      <c r="T41" s="100">
        <v>3754.70462</v>
      </c>
      <c r="U41" s="100">
        <v>6470.2312099999999</v>
      </c>
      <c r="V41" s="100">
        <v>9072.9612149999994</v>
      </c>
      <c r="W41" s="100">
        <v>7146.5994960000007</v>
      </c>
      <c r="X41" s="100">
        <v>9484.0634739999987</v>
      </c>
      <c r="Y41" s="100">
        <v>5645.5419590000001</v>
      </c>
      <c r="Z41" s="100">
        <v>2933.9429890000001</v>
      </c>
      <c r="AA41" s="100">
        <v>2655.6210099999998</v>
      </c>
      <c r="AB41" s="100">
        <v>2889.8240040000001</v>
      </c>
      <c r="AC41" s="100">
        <v>3351.6316209999995</v>
      </c>
      <c r="AD41" s="100">
        <v>3972.8586139999998</v>
      </c>
      <c r="AE41" s="100">
        <v>3484.5409640000003</v>
      </c>
      <c r="AF41" s="100">
        <v>4327.1497909999989</v>
      </c>
      <c r="AG41" s="100">
        <v>4853.0945060000004</v>
      </c>
      <c r="AH41" s="100">
        <v>4581.2645910000001</v>
      </c>
      <c r="AI41" s="100">
        <v>4961.8747730000005</v>
      </c>
      <c r="AJ41" s="100">
        <v>5269.2930900000001</v>
      </c>
      <c r="AK41" s="100">
        <v>6040.2477479999998</v>
      </c>
      <c r="AL41" s="100">
        <v>6727.9355500000001</v>
      </c>
      <c r="AM41" s="101">
        <v>6084.690149</v>
      </c>
    </row>
    <row r="42" spans="1:39" ht="12" customHeight="1" x14ac:dyDescent="0.2">
      <c r="A42" s="91" t="s">
        <v>104</v>
      </c>
      <c r="B42" s="92" t="s">
        <v>40</v>
      </c>
      <c r="C42" s="92" t="s">
        <v>110</v>
      </c>
      <c r="D42" s="102"/>
      <c r="E42" s="102"/>
      <c r="F42" s="92" t="s">
        <v>111</v>
      </c>
      <c r="G42" s="102"/>
      <c r="H42" s="102"/>
      <c r="I42" s="105"/>
      <c r="J42" s="98" t="s">
        <v>108</v>
      </c>
      <c r="K42" s="98" t="s">
        <v>109</v>
      </c>
      <c r="L42" s="99">
        <v>0</v>
      </c>
      <c r="M42" s="100">
        <v>0</v>
      </c>
      <c r="N42" s="100">
        <v>0</v>
      </c>
      <c r="O42" s="100">
        <v>0</v>
      </c>
      <c r="P42" s="100">
        <v>199.584947</v>
      </c>
      <c r="Q42" s="100">
        <v>192.506</v>
      </c>
      <c r="R42" s="100">
        <v>198.18</v>
      </c>
      <c r="S42" s="100">
        <v>211.23148699999999</v>
      </c>
      <c r="T42" s="100">
        <v>259.83412400000003</v>
      </c>
      <c r="U42" s="100">
        <v>288.43200000000002</v>
      </c>
      <c r="V42" s="100">
        <v>299.90300000000002</v>
      </c>
      <c r="W42" s="100">
        <v>435.05399999999997</v>
      </c>
      <c r="X42" s="100">
        <v>602.80795000000001</v>
      </c>
      <c r="Y42" s="100">
        <v>912.70899999999995</v>
      </c>
      <c r="Z42" s="100">
        <v>777.58799999999997</v>
      </c>
      <c r="AA42" s="100">
        <v>1143.2173109999999</v>
      </c>
      <c r="AB42" s="100">
        <v>1642.716557</v>
      </c>
      <c r="AC42" s="100">
        <v>1879.7919999999999</v>
      </c>
      <c r="AD42" s="100">
        <v>1751.5930000000001</v>
      </c>
      <c r="AE42" s="100">
        <v>1589.9380000000001</v>
      </c>
      <c r="AF42" s="100">
        <v>1641.471712</v>
      </c>
      <c r="AG42" s="100">
        <v>1710.019043</v>
      </c>
      <c r="AH42" s="100">
        <v>2157.171515</v>
      </c>
      <c r="AI42" s="100">
        <v>2267.1981340000002</v>
      </c>
      <c r="AJ42" s="100">
        <v>2342.9411789999999</v>
      </c>
      <c r="AK42" s="100">
        <v>2277.3915269999998</v>
      </c>
      <c r="AL42" s="100">
        <v>2227.9419989999997</v>
      </c>
      <c r="AM42" s="101">
        <v>2412.5100440000001</v>
      </c>
    </row>
    <row r="43" spans="1:39" ht="12" customHeight="1" x14ac:dyDescent="0.2">
      <c r="A43" s="86" t="s">
        <v>112</v>
      </c>
      <c r="B43" s="87" t="s">
        <v>22</v>
      </c>
      <c r="C43" s="87"/>
      <c r="D43" s="88"/>
      <c r="E43" s="88"/>
      <c r="F43" s="87" t="s">
        <v>113</v>
      </c>
      <c r="G43" s="88"/>
      <c r="H43" s="88"/>
      <c r="I43" s="89"/>
      <c r="J43" s="90" t="s">
        <v>24</v>
      </c>
      <c r="K43" s="90" t="s">
        <v>24</v>
      </c>
      <c r="L43" s="83" t="s">
        <v>45</v>
      </c>
      <c r="M43" s="84" t="s">
        <v>45</v>
      </c>
      <c r="N43" s="84" t="s">
        <v>45</v>
      </c>
      <c r="O43" s="84" t="s">
        <v>45</v>
      </c>
      <c r="P43" s="84" t="s">
        <v>45</v>
      </c>
      <c r="Q43" s="84" t="s">
        <v>45</v>
      </c>
      <c r="R43" s="84" t="s">
        <v>45</v>
      </c>
      <c r="S43" s="84" t="s">
        <v>45</v>
      </c>
      <c r="T43" s="84" t="s">
        <v>45</v>
      </c>
      <c r="U43" s="84" t="s">
        <v>45</v>
      </c>
      <c r="V43" s="84" t="s">
        <v>45</v>
      </c>
      <c r="W43" s="84" t="s">
        <v>45</v>
      </c>
      <c r="X43" s="84" t="s">
        <v>45</v>
      </c>
      <c r="Y43" s="84" t="s">
        <v>45</v>
      </c>
      <c r="Z43" s="84" t="s">
        <v>45</v>
      </c>
      <c r="AA43" s="84" t="s">
        <v>45</v>
      </c>
      <c r="AB43" s="84" t="s">
        <v>45</v>
      </c>
      <c r="AC43" s="84" t="s">
        <v>45</v>
      </c>
      <c r="AD43" s="84" t="s">
        <v>45</v>
      </c>
      <c r="AE43" s="84" t="s">
        <v>45</v>
      </c>
      <c r="AF43" s="84" t="s">
        <v>45</v>
      </c>
      <c r="AG43" s="84" t="s">
        <v>45</v>
      </c>
      <c r="AH43" s="84" t="s">
        <v>45</v>
      </c>
      <c r="AI43" s="84" t="s">
        <v>45</v>
      </c>
      <c r="AJ43" s="84" t="s">
        <v>45</v>
      </c>
      <c r="AK43" s="84" t="s">
        <v>45</v>
      </c>
      <c r="AL43" s="84" t="s">
        <v>45</v>
      </c>
      <c r="AM43" s="85" t="s">
        <v>45</v>
      </c>
    </row>
    <row r="44" spans="1:39" ht="12" customHeight="1" x14ac:dyDescent="0.2">
      <c r="A44" s="86" t="s">
        <v>114</v>
      </c>
      <c r="B44" s="87" t="s">
        <v>22</v>
      </c>
      <c r="C44" s="87"/>
      <c r="D44" s="88"/>
      <c r="E44" s="88"/>
      <c r="F44" s="87" t="s">
        <v>115</v>
      </c>
      <c r="G44" s="88"/>
      <c r="H44" s="88"/>
      <c r="I44" s="89"/>
      <c r="J44" s="107" t="s">
        <v>32</v>
      </c>
      <c r="K44" s="90" t="s">
        <v>24</v>
      </c>
      <c r="L44" s="83">
        <v>156.70500000000001</v>
      </c>
      <c r="M44" s="84">
        <v>157.70500000000001</v>
      </c>
      <c r="N44" s="84">
        <v>119.37</v>
      </c>
      <c r="O44" s="84">
        <v>142.70649499999999</v>
      </c>
      <c r="P44" s="84">
        <v>94.284379000000001</v>
      </c>
      <c r="Q44" s="84">
        <v>84.427999999999997</v>
      </c>
      <c r="R44" s="84" t="s">
        <v>45</v>
      </c>
      <c r="S44" s="84" t="s">
        <v>45</v>
      </c>
      <c r="T44" s="84" t="s">
        <v>45</v>
      </c>
      <c r="U44" s="84" t="s">
        <v>45</v>
      </c>
      <c r="V44" s="84" t="s">
        <v>45</v>
      </c>
      <c r="W44" s="84" t="s">
        <v>45</v>
      </c>
      <c r="X44" s="84" t="s">
        <v>45</v>
      </c>
      <c r="Y44" s="84" t="s">
        <v>45</v>
      </c>
      <c r="Z44" s="84" t="s">
        <v>45</v>
      </c>
      <c r="AA44" s="84" t="s">
        <v>45</v>
      </c>
      <c r="AB44" s="84" t="s">
        <v>45</v>
      </c>
      <c r="AC44" s="84" t="s">
        <v>45</v>
      </c>
      <c r="AD44" s="84" t="s">
        <v>45</v>
      </c>
      <c r="AE44" s="84" t="s">
        <v>45</v>
      </c>
      <c r="AF44" s="84" t="s">
        <v>45</v>
      </c>
      <c r="AG44" s="84" t="s">
        <v>45</v>
      </c>
      <c r="AH44" s="84" t="s">
        <v>45</v>
      </c>
      <c r="AI44" s="84" t="s">
        <v>45</v>
      </c>
      <c r="AJ44" s="84" t="s">
        <v>45</v>
      </c>
      <c r="AK44" s="84" t="s">
        <v>45</v>
      </c>
      <c r="AL44" s="84" t="s">
        <v>45</v>
      </c>
      <c r="AM44" s="85" t="s">
        <v>45</v>
      </c>
    </row>
    <row r="45" spans="1:39" ht="12" customHeight="1" x14ac:dyDescent="0.2">
      <c r="A45" s="91" t="s">
        <v>114</v>
      </c>
      <c r="B45" s="92" t="s">
        <v>29</v>
      </c>
      <c r="C45" s="92" t="s">
        <v>116</v>
      </c>
      <c r="D45" s="102"/>
      <c r="E45" s="102"/>
      <c r="F45" s="95" t="s">
        <v>115</v>
      </c>
      <c r="G45" s="96"/>
      <c r="H45" s="96"/>
      <c r="I45" s="97"/>
      <c r="J45" s="108" t="s">
        <v>24</v>
      </c>
      <c r="K45" s="98" t="s">
        <v>24</v>
      </c>
      <c r="L45" s="99" t="s">
        <v>81</v>
      </c>
      <c r="M45" s="100" t="s">
        <v>81</v>
      </c>
      <c r="N45" s="100" t="s">
        <v>81</v>
      </c>
      <c r="O45" s="100">
        <v>45.347999999999999</v>
      </c>
      <c r="P45" s="100">
        <v>1.4510000000000001</v>
      </c>
      <c r="Q45" s="100">
        <v>5.2140000000000004</v>
      </c>
      <c r="R45" s="100" t="s">
        <v>45</v>
      </c>
      <c r="S45" s="100" t="s">
        <v>45</v>
      </c>
      <c r="T45" s="100" t="s">
        <v>45</v>
      </c>
      <c r="U45" s="100" t="s">
        <v>45</v>
      </c>
      <c r="V45" s="100" t="s">
        <v>45</v>
      </c>
      <c r="W45" s="100" t="s">
        <v>45</v>
      </c>
      <c r="X45" s="100" t="s">
        <v>45</v>
      </c>
      <c r="Y45" s="100" t="s">
        <v>45</v>
      </c>
      <c r="Z45" s="100" t="s">
        <v>45</v>
      </c>
      <c r="AA45" s="100" t="s">
        <v>45</v>
      </c>
      <c r="AB45" s="100" t="s">
        <v>45</v>
      </c>
      <c r="AC45" s="100" t="s">
        <v>45</v>
      </c>
      <c r="AD45" s="100" t="s">
        <v>45</v>
      </c>
      <c r="AE45" s="100" t="s">
        <v>45</v>
      </c>
      <c r="AF45" s="100" t="s">
        <v>45</v>
      </c>
      <c r="AG45" s="100" t="s">
        <v>45</v>
      </c>
      <c r="AH45" s="100" t="s">
        <v>45</v>
      </c>
      <c r="AI45" s="100" t="s">
        <v>45</v>
      </c>
      <c r="AJ45" s="100" t="s">
        <v>45</v>
      </c>
      <c r="AK45" s="100" t="s">
        <v>45</v>
      </c>
      <c r="AL45" s="100" t="s">
        <v>45</v>
      </c>
      <c r="AM45" s="101" t="s">
        <v>45</v>
      </c>
    </row>
    <row r="46" spans="1:39" ht="12" customHeight="1" x14ac:dyDescent="0.2">
      <c r="A46" s="91" t="s">
        <v>114</v>
      </c>
      <c r="B46" s="92" t="s">
        <v>40</v>
      </c>
      <c r="C46" s="92" t="s">
        <v>117</v>
      </c>
      <c r="D46" s="102"/>
      <c r="E46" s="102"/>
      <c r="F46" s="95" t="s">
        <v>118</v>
      </c>
      <c r="G46" s="96"/>
      <c r="H46" s="96"/>
      <c r="I46" s="97"/>
      <c r="J46" s="108" t="s">
        <v>24</v>
      </c>
      <c r="K46" s="98" t="s">
        <v>24</v>
      </c>
      <c r="L46" s="99" t="s">
        <v>81</v>
      </c>
      <c r="M46" s="100" t="s">
        <v>81</v>
      </c>
      <c r="N46" s="100" t="s">
        <v>81</v>
      </c>
      <c r="O46" s="100">
        <v>92.968000000000004</v>
      </c>
      <c r="P46" s="100">
        <v>92.832999999999998</v>
      </c>
      <c r="Q46" s="100">
        <v>79.213999999999999</v>
      </c>
      <c r="R46" s="100" t="s">
        <v>45</v>
      </c>
      <c r="S46" s="100" t="s">
        <v>45</v>
      </c>
      <c r="T46" s="100" t="s">
        <v>45</v>
      </c>
      <c r="U46" s="100" t="s">
        <v>45</v>
      </c>
      <c r="V46" s="100" t="s">
        <v>45</v>
      </c>
      <c r="W46" s="100" t="s">
        <v>45</v>
      </c>
      <c r="X46" s="100" t="s">
        <v>45</v>
      </c>
      <c r="Y46" s="100" t="s">
        <v>45</v>
      </c>
      <c r="Z46" s="100" t="s">
        <v>45</v>
      </c>
      <c r="AA46" s="100" t="s">
        <v>45</v>
      </c>
      <c r="AB46" s="100" t="s">
        <v>45</v>
      </c>
      <c r="AC46" s="100" t="s">
        <v>45</v>
      </c>
      <c r="AD46" s="100" t="s">
        <v>45</v>
      </c>
      <c r="AE46" s="100" t="s">
        <v>45</v>
      </c>
      <c r="AF46" s="100" t="s">
        <v>45</v>
      </c>
      <c r="AG46" s="100" t="s">
        <v>45</v>
      </c>
      <c r="AH46" s="100" t="s">
        <v>45</v>
      </c>
      <c r="AI46" s="100" t="s">
        <v>45</v>
      </c>
      <c r="AJ46" s="100" t="s">
        <v>45</v>
      </c>
      <c r="AK46" s="100" t="s">
        <v>45</v>
      </c>
      <c r="AL46" s="100" t="s">
        <v>45</v>
      </c>
      <c r="AM46" s="101" t="s">
        <v>45</v>
      </c>
    </row>
    <row r="47" spans="1:39" ht="12" customHeight="1" x14ac:dyDescent="0.2">
      <c r="A47" s="91" t="s">
        <v>114</v>
      </c>
      <c r="B47" s="92" t="s">
        <v>67</v>
      </c>
      <c r="C47" s="92" t="s">
        <v>119</v>
      </c>
      <c r="D47" s="102"/>
      <c r="E47" s="102"/>
      <c r="F47" s="95" t="s">
        <v>120</v>
      </c>
      <c r="G47" s="96"/>
      <c r="H47" s="96"/>
      <c r="I47" s="97"/>
      <c r="J47" s="108" t="s">
        <v>24</v>
      </c>
      <c r="K47" s="98" t="s">
        <v>24</v>
      </c>
      <c r="L47" s="99" t="s">
        <v>81</v>
      </c>
      <c r="M47" s="100" t="s">
        <v>81</v>
      </c>
      <c r="N47" s="100" t="s">
        <v>81</v>
      </c>
      <c r="O47" s="100">
        <v>4.391</v>
      </c>
      <c r="P47" s="100">
        <v>0</v>
      </c>
      <c r="Q47" s="100">
        <v>0</v>
      </c>
      <c r="R47" s="100" t="s">
        <v>45</v>
      </c>
      <c r="S47" s="100" t="s">
        <v>45</v>
      </c>
      <c r="T47" s="100" t="s">
        <v>45</v>
      </c>
      <c r="U47" s="100" t="s">
        <v>45</v>
      </c>
      <c r="V47" s="100" t="s">
        <v>45</v>
      </c>
      <c r="W47" s="100" t="s">
        <v>45</v>
      </c>
      <c r="X47" s="100" t="s">
        <v>45</v>
      </c>
      <c r="Y47" s="100" t="s">
        <v>45</v>
      </c>
      <c r="Z47" s="100" t="s">
        <v>45</v>
      </c>
      <c r="AA47" s="100" t="s">
        <v>45</v>
      </c>
      <c r="AB47" s="100" t="s">
        <v>45</v>
      </c>
      <c r="AC47" s="100" t="s">
        <v>45</v>
      </c>
      <c r="AD47" s="100" t="s">
        <v>45</v>
      </c>
      <c r="AE47" s="100" t="s">
        <v>45</v>
      </c>
      <c r="AF47" s="100" t="s">
        <v>45</v>
      </c>
      <c r="AG47" s="100" t="s">
        <v>45</v>
      </c>
      <c r="AH47" s="100" t="s">
        <v>45</v>
      </c>
      <c r="AI47" s="100" t="s">
        <v>45</v>
      </c>
      <c r="AJ47" s="100" t="s">
        <v>45</v>
      </c>
      <c r="AK47" s="100" t="s">
        <v>45</v>
      </c>
      <c r="AL47" s="100" t="s">
        <v>45</v>
      </c>
      <c r="AM47" s="101" t="s">
        <v>45</v>
      </c>
    </row>
    <row r="48" spans="1:39" ht="12" customHeight="1" x14ac:dyDescent="0.2">
      <c r="A48" s="86" t="s">
        <v>121</v>
      </c>
      <c r="B48" s="87" t="s">
        <v>22</v>
      </c>
      <c r="C48" s="87"/>
      <c r="D48" s="88"/>
      <c r="E48" s="88"/>
      <c r="F48" s="87" t="s">
        <v>122</v>
      </c>
      <c r="G48" s="88"/>
      <c r="H48" s="88"/>
      <c r="I48" s="89"/>
      <c r="J48" s="90" t="s">
        <v>24</v>
      </c>
      <c r="K48" s="90" t="s">
        <v>24</v>
      </c>
      <c r="L48" s="83" t="s">
        <v>45</v>
      </c>
      <c r="M48" s="84" t="s">
        <v>45</v>
      </c>
      <c r="N48" s="84" t="s">
        <v>45</v>
      </c>
      <c r="O48" s="84" t="s">
        <v>45</v>
      </c>
      <c r="P48" s="84" t="s">
        <v>45</v>
      </c>
      <c r="Q48" s="84" t="s">
        <v>45</v>
      </c>
      <c r="R48" s="84" t="s">
        <v>45</v>
      </c>
      <c r="S48" s="84" t="s">
        <v>45</v>
      </c>
      <c r="T48" s="84" t="s">
        <v>45</v>
      </c>
      <c r="U48" s="84" t="s">
        <v>45</v>
      </c>
      <c r="V48" s="84" t="s">
        <v>45</v>
      </c>
      <c r="W48" s="84" t="s">
        <v>45</v>
      </c>
      <c r="X48" s="84" t="s">
        <v>45</v>
      </c>
      <c r="Y48" s="84" t="s">
        <v>45</v>
      </c>
      <c r="Z48" s="84" t="s">
        <v>45</v>
      </c>
      <c r="AA48" s="84" t="s">
        <v>45</v>
      </c>
      <c r="AB48" s="84" t="s">
        <v>45</v>
      </c>
      <c r="AC48" s="84" t="s">
        <v>45</v>
      </c>
      <c r="AD48" s="84" t="s">
        <v>45</v>
      </c>
      <c r="AE48" s="84" t="s">
        <v>45</v>
      </c>
      <c r="AF48" s="84" t="s">
        <v>45</v>
      </c>
      <c r="AG48" s="84" t="s">
        <v>45</v>
      </c>
      <c r="AH48" s="84" t="s">
        <v>45</v>
      </c>
      <c r="AI48" s="84" t="s">
        <v>45</v>
      </c>
      <c r="AJ48" s="84" t="s">
        <v>45</v>
      </c>
      <c r="AK48" s="84" t="s">
        <v>45</v>
      </c>
      <c r="AL48" s="84" t="s">
        <v>45</v>
      </c>
      <c r="AM48" s="85" t="s">
        <v>45</v>
      </c>
    </row>
    <row r="49" spans="1:39" ht="12" customHeight="1" x14ac:dyDescent="0.2">
      <c r="A49" s="86" t="s">
        <v>123</v>
      </c>
      <c r="B49" s="87" t="s">
        <v>22</v>
      </c>
      <c r="C49" s="87"/>
      <c r="D49" s="88"/>
      <c r="E49" s="88"/>
      <c r="F49" s="87" t="s">
        <v>124</v>
      </c>
      <c r="G49" s="88"/>
      <c r="H49" s="88"/>
      <c r="I49" s="89"/>
      <c r="J49" s="90" t="s">
        <v>24</v>
      </c>
      <c r="K49" s="90" t="s">
        <v>24</v>
      </c>
      <c r="L49" s="83" t="s">
        <v>45</v>
      </c>
      <c r="M49" s="84" t="s">
        <v>45</v>
      </c>
      <c r="N49" s="84" t="s">
        <v>45</v>
      </c>
      <c r="O49" s="84" t="s">
        <v>45</v>
      </c>
      <c r="P49" s="84" t="s">
        <v>45</v>
      </c>
      <c r="Q49" s="84" t="s">
        <v>45</v>
      </c>
      <c r="R49" s="84" t="s">
        <v>45</v>
      </c>
      <c r="S49" s="84" t="s">
        <v>45</v>
      </c>
      <c r="T49" s="84" t="s">
        <v>45</v>
      </c>
      <c r="U49" s="84" t="s">
        <v>45</v>
      </c>
      <c r="V49" s="84" t="s">
        <v>45</v>
      </c>
      <c r="W49" s="84" t="s">
        <v>45</v>
      </c>
      <c r="X49" s="84" t="s">
        <v>45</v>
      </c>
      <c r="Y49" s="84" t="s">
        <v>45</v>
      </c>
      <c r="Z49" s="84" t="s">
        <v>45</v>
      </c>
      <c r="AA49" s="84" t="s">
        <v>45</v>
      </c>
      <c r="AB49" s="84" t="s">
        <v>45</v>
      </c>
      <c r="AC49" s="84" t="s">
        <v>45</v>
      </c>
      <c r="AD49" s="84" t="s">
        <v>45</v>
      </c>
      <c r="AE49" s="84" t="s">
        <v>45</v>
      </c>
      <c r="AF49" s="84" t="s">
        <v>45</v>
      </c>
      <c r="AG49" s="84" t="s">
        <v>45</v>
      </c>
      <c r="AH49" s="84" t="s">
        <v>45</v>
      </c>
      <c r="AI49" s="84" t="s">
        <v>45</v>
      </c>
      <c r="AJ49" s="84" t="s">
        <v>45</v>
      </c>
      <c r="AK49" s="84" t="s">
        <v>45</v>
      </c>
      <c r="AL49" s="84" t="s">
        <v>45</v>
      </c>
      <c r="AM49" s="85" t="s">
        <v>45</v>
      </c>
    </row>
    <row r="50" spans="1:39" ht="12" customHeight="1" x14ac:dyDescent="0.2">
      <c r="A50" s="86" t="s">
        <v>125</v>
      </c>
      <c r="B50" s="87" t="s">
        <v>22</v>
      </c>
      <c r="C50" s="87"/>
      <c r="D50" s="88"/>
      <c r="E50" s="88"/>
      <c r="F50" s="87" t="s">
        <v>126</v>
      </c>
      <c r="G50" s="88"/>
      <c r="H50" s="88"/>
      <c r="I50" s="89"/>
      <c r="J50" s="107" t="s">
        <v>32</v>
      </c>
      <c r="K50" s="109" t="s">
        <v>66</v>
      </c>
      <c r="L50" s="83">
        <v>782</v>
      </c>
      <c r="M50" s="84">
        <v>911</v>
      </c>
      <c r="N50" s="84">
        <v>856</v>
      </c>
      <c r="O50" s="84">
        <v>741.55192799999998</v>
      </c>
      <c r="P50" s="84">
        <v>806.30956600000002</v>
      </c>
      <c r="Q50" s="84">
        <v>909.447</v>
      </c>
      <c r="R50" s="84">
        <v>854.36500000000001</v>
      </c>
      <c r="S50" s="84">
        <v>833.52576499999986</v>
      </c>
      <c r="T50" s="84">
        <v>960.70756600000004</v>
      </c>
      <c r="U50" s="84">
        <v>947.08244699999989</v>
      </c>
      <c r="V50" s="84">
        <v>865.32225799999992</v>
      </c>
      <c r="W50" s="84">
        <v>988.74107600000002</v>
      </c>
      <c r="X50" s="84">
        <v>1073.5735569999999</v>
      </c>
      <c r="Y50" s="84">
        <v>996.180656</v>
      </c>
      <c r="Z50" s="84">
        <v>829.92760899999996</v>
      </c>
      <c r="AA50" s="84">
        <v>834.09645</v>
      </c>
      <c r="AB50" s="84">
        <v>264.35571399999998</v>
      </c>
      <c r="AC50" s="84">
        <v>0</v>
      </c>
      <c r="AD50" s="84">
        <v>0</v>
      </c>
      <c r="AE50" s="84">
        <v>0</v>
      </c>
      <c r="AF50" s="84">
        <v>0</v>
      </c>
      <c r="AG50" s="84">
        <v>0</v>
      </c>
      <c r="AH50" s="84">
        <v>0</v>
      </c>
      <c r="AI50" s="84">
        <v>0</v>
      </c>
      <c r="AJ50" s="84">
        <v>0</v>
      </c>
      <c r="AK50" s="84">
        <v>0</v>
      </c>
      <c r="AL50" s="84">
        <v>0</v>
      </c>
      <c r="AM50" s="85">
        <v>0</v>
      </c>
    </row>
    <row r="51" spans="1:39" ht="12" customHeight="1" x14ac:dyDescent="0.2">
      <c r="A51" s="91" t="s">
        <v>125</v>
      </c>
      <c r="B51" s="92" t="s">
        <v>29</v>
      </c>
      <c r="C51" s="92" t="s">
        <v>127</v>
      </c>
      <c r="D51" s="102"/>
      <c r="E51" s="102"/>
      <c r="F51" s="92" t="s">
        <v>128</v>
      </c>
      <c r="G51" s="102"/>
      <c r="H51" s="102"/>
      <c r="I51" s="105"/>
      <c r="J51" s="108" t="s">
        <v>24</v>
      </c>
      <c r="K51" s="110" t="s">
        <v>24</v>
      </c>
      <c r="L51" s="99" t="s">
        <v>81</v>
      </c>
      <c r="M51" s="100" t="s">
        <v>81</v>
      </c>
      <c r="N51" s="100" t="s">
        <v>81</v>
      </c>
      <c r="O51" s="100">
        <v>176.66648499999999</v>
      </c>
      <c r="P51" s="100">
        <v>187.69914900000001</v>
      </c>
      <c r="Q51" s="100">
        <v>194.53100000000001</v>
      </c>
      <c r="R51" s="100">
        <v>184.18199999999999</v>
      </c>
      <c r="S51" s="100">
        <v>195.01315100000002</v>
      </c>
      <c r="T51" s="100">
        <v>212.54324499999998</v>
      </c>
      <c r="U51" s="100">
        <v>112.443899</v>
      </c>
      <c r="V51" s="100">
        <v>1.0298179999999999</v>
      </c>
      <c r="W51" s="100">
        <v>1.6197139999999999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0">
        <v>0</v>
      </c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1">
        <v>0</v>
      </c>
    </row>
    <row r="52" spans="1:39" ht="12" customHeight="1" x14ac:dyDescent="0.2">
      <c r="A52" s="91" t="s">
        <v>125</v>
      </c>
      <c r="B52" s="92" t="s">
        <v>40</v>
      </c>
      <c r="C52" s="92" t="s">
        <v>129</v>
      </c>
      <c r="D52" s="102"/>
      <c r="E52" s="102"/>
      <c r="F52" s="92" t="s">
        <v>130</v>
      </c>
      <c r="G52" s="102"/>
      <c r="H52" s="102"/>
      <c r="I52" s="105"/>
      <c r="J52" s="108" t="s">
        <v>24</v>
      </c>
      <c r="K52" s="110" t="s">
        <v>24</v>
      </c>
      <c r="L52" s="99" t="s">
        <v>81</v>
      </c>
      <c r="M52" s="100" t="s">
        <v>81</v>
      </c>
      <c r="N52" s="100" t="s">
        <v>81</v>
      </c>
      <c r="O52" s="100">
        <v>564.88544300000001</v>
      </c>
      <c r="P52" s="100">
        <v>618.61041699999998</v>
      </c>
      <c r="Q52" s="100">
        <v>714.91600000000005</v>
      </c>
      <c r="R52" s="100">
        <v>670.18299999999999</v>
      </c>
      <c r="S52" s="100">
        <v>638.51261399999999</v>
      </c>
      <c r="T52" s="100">
        <v>748.16432099999997</v>
      </c>
      <c r="U52" s="100">
        <v>834.6385479999999</v>
      </c>
      <c r="V52" s="100">
        <v>864.29243999999994</v>
      </c>
      <c r="W52" s="100">
        <v>987.12136199999998</v>
      </c>
      <c r="X52" s="100">
        <v>1073.5735569999999</v>
      </c>
      <c r="Y52" s="100">
        <v>996.180656</v>
      </c>
      <c r="Z52" s="100">
        <v>829.92760899999996</v>
      </c>
      <c r="AA52" s="100">
        <v>834.09645</v>
      </c>
      <c r="AB52" s="100">
        <v>264.35571399999998</v>
      </c>
      <c r="AC52" s="100">
        <v>0</v>
      </c>
      <c r="AD52" s="100">
        <v>0</v>
      </c>
      <c r="AE52" s="100">
        <v>0</v>
      </c>
      <c r="AF52" s="100">
        <v>0</v>
      </c>
      <c r="AG52" s="100">
        <v>0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1">
        <v>0</v>
      </c>
    </row>
    <row r="53" spans="1:39" ht="12" customHeight="1" x14ac:dyDescent="0.2">
      <c r="A53" s="86" t="s">
        <v>131</v>
      </c>
      <c r="B53" s="87" t="s">
        <v>22</v>
      </c>
      <c r="C53" s="87"/>
      <c r="D53" s="88"/>
      <c r="E53" s="88"/>
      <c r="F53" s="87" t="s">
        <v>132</v>
      </c>
      <c r="G53" s="88"/>
      <c r="H53" s="88"/>
      <c r="I53" s="89"/>
      <c r="J53" s="90" t="s">
        <v>24</v>
      </c>
      <c r="K53" s="90" t="s">
        <v>24</v>
      </c>
      <c r="L53" s="83" t="s">
        <v>45</v>
      </c>
      <c r="M53" s="84" t="s">
        <v>45</v>
      </c>
      <c r="N53" s="84" t="s">
        <v>45</v>
      </c>
      <c r="O53" s="84" t="s">
        <v>45</v>
      </c>
      <c r="P53" s="84" t="s">
        <v>45</v>
      </c>
      <c r="Q53" s="84" t="s">
        <v>45</v>
      </c>
      <c r="R53" s="84" t="s">
        <v>45</v>
      </c>
      <c r="S53" s="84" t="s">
        <v>45</v>
      </c>
      <c r="T53" s="84" t="s">
        <v>45</v>
      </c>
      <c r="U53" s="84" t="s">
        <v>45</v>
      </c>
      <c r="V53" s="84" t="s">
        <v>45</v>
      </c>
      <c r="W53" s="84" t="s">
        <v>45</v>
      </c>
      <c r="X53" s="84" t="s">
        <v>45</v>
      </c>
      <c r="Y53" s="84" t="s">
        <v>45</v>
      </c>
      <c r="Z53" s="84" t="s">
        <v>45</v>
      </c>
      <c r="AA53" s="84" t="s">
        <v>45</v>
      </c>
      <c r="AB53" s="84" t="s">
        <v>45</v>
      </c>
      <c r="AC53" s="84" t="s">
        <v>45</v>
      </c>
      <c r="AD53" s="84" t="s">
        <v>45</v>
      </c>
      <c r="AE53" s="84" t="s">
        <v>45</v>
      </c>
      <c r="AF53" s="84" t="s">
        <v>45</v>
      </c>
      <c r="AG53" s="84" t="s">
        <v>45</v>
      </c>
      <c r="AH53" s="84" t="s">
        <v>45</v>
      </c>
      <c r="AI53" s="84" t="s">
        <v>45</v>
      </c>
      <c r="AJ53" s="84" t="s">
        <v>45</v>
      </c>
      <c r="AK53" s="84" t="s">
        <v>45</v>
      </c>
      <c r="AL53" s="84" t="s">
        <v>45</v>
      </c>
      <c r="AM53" s="85" t="s">
        <v>45</v>
      </c>
    </row>
    <row r="54" spans="1:39" ht="12" customHeight="1" x14ac:dyDescent="0.2">
      <c r="A54" s="86" t="s">
        <v>133</v>
      </c>
      <c r="B54" s="87" t="s">
        <v>22</v>
      </c>
      <c r="C54" s="87"/>
      <c r="D54" s="88"/>
      <c r="E54" s="88"/>
      <c r="F54" s="87" t="s">
        <v>134</v>
      </c>
      <c r="G54" s="88"/>
      <c r="H54" s="88"/>
      <c r="I54" s="89"/>
      <c r="J54" s="90" t="s">
        <v>24</v>
      </c>
      <c r="K54" s="90" t="s">
        <v>24</v>
      </c>
      <c r="L54" s="83">
        <v>5644</v>
      </c>
      <c r="M54" s="84">
        <v>2311</v>
      </c>
      <c r="N54" s="84">
        <v>2497</v>
      </c>
      <c r="O54" s="84" t="s">
        <v>45</v>
      </c>
      <c r="P54" s="84" t="s">
        <v>45</v>
      </c>
      <c r="Q54" s="84" t="s">
        <v>45</v>
      </c>
      <c r="R54" s="84" t="s">
        <v>45</v>
      </c>
      <c r="S54" s="84" t="s">
        <v>45</v>
      </c>
      <c r="T54" s="84" t="s">
        <v>45</v>
      </c>
      <c r="U54" s="84" t="s">
        <v>45</v>
      </c>
      <c r="V54" s="84" t="s">
        <v>45</v>
      </c>
      <c r="W54" s="84" t="s">
        <v>45</v>
      </c>
      <c r="X54" s="84" t="s">
        <v>45</v>
      </c>
      <c r="Y54" s="84" t="s">
        <v>45</v>
      </c>
      <c r="Z54" s="84" t="s">
        <v>45</v>
      </c>
      <c r="AA54" s="84" t="s">
        <v>45</v>
      </c>
      <c r="AB54" s="84" t="s">
        <v>45</v>
      </c>
      <c r="AC54" s="84" t="s">
        <v>45</v>
      </c>
      <c r="AD54" s="84" t="s">
        <v>45</v>
      </c>
      <c r="AE54" s="84" t="s">
        <v>45</v>
      </c>
      <c r="AF54" s="84" t="s">
        <v>45</v>
      </c>
      <c r="AG54" s="84" t="s">
        <v>45</v>
      </c>
      <c r="AH54" s="84" t="s">
        <v>45</v>
      </c>
      <c r="AI54" s="84" t="s">
        <v>45</v>
      </c>
      <c r="AJ54" s="84" t="s">
        <v>45</v>
      </c>
      <c r="AK54" s="84" t="s">
        <v>45</v>
      </c>
      <c r="AL54" s="84" t="s">
        <v>45</v>
      </c>
      <c r="AM54" s="85" t="s">
        <v>45</v>
      </c>
    </row>
    <row r="55" spans="1:39" ht="12" customHeight="1" x14ac:dyDescent="0.2">
      <c r="A55" s="91" t="s">
        <v>133</v>
      </c>
      <c r="B55" s="92" t="s">
        <v>29</v>
      </c>
      <c r="C55" s="92" t="s">
        <v>135</v>
      </c>
      <c r="D55" s="102"/>
      <c r="E55" s="102"/>
      <c r="F55" s="92" t="s">
        <v>136</v>
      </c>
      <c r="G55" s="102"/>
      <c r="H55" s="102"/>
      <c r="I55" s="105"/>
      <c r="J55" s="98" t="s">
        <v>32</v>
      </c>
      <c r="K55" s="98" t="s">
        <v>24</v>
      </c>
      <c r="L55" s="99">
        <v>5644</v>
      </c>
      <c r="M55" s="100">
        <v>2311</v>
      </c>
      <c r="N55" s="100">
        <v>2497</v>
      </c>
      <c r="O55" s="100" t="s">
        <v>45</v>
      </c>
      <c r="P55" s="100" t="s">
        <v>45</v>
      </c>
      <c r="Q55" s="100" t="s">
        <v>45</v>
      </c>
      <c r="R55" s="100" t="s">
        <v>45</v>
      </c>
      <c r="S55" s="100" t="s">
        <v>45</v>
      </c>
      <c r="T55" s="100" t="s">
        <v>45</v>
      </c>
      <c r="U55" s="100" t="s">
        <v>45</v>
      </c>
      <c r="V55" s="100" t="s">
        <v>45</v>
      </c>
      <c r="W55" s="100" t="s">
        <v>45</v>
      </c>
      <c r="X55" s="100" t="s">
        <v>45</v>
      </c>
      <c r="Y55" s="100" t="s">
        <v>45</v>
      </c>
      <c r="Z55" s="100" t="s">
        <v>45</v>
      </c>
      <c r="AA55" s="100" t="s">
        <v>45</v>
      </c>
      <c r="AB55" s="100" t="s">
        <v>45</v>
      </c>
      <c r="AC55" s="100" t="s">
        <v>45</v>
      </c>
      <c r="AD55" s="100" t="s">
        <v>45</v>
      </c>
      <c r="AE55" s="100" t="s">
        <v>45</v>
      </c>
      <c r="AF55" s="100" t="s">
        <v>45</v>
      </c>
      <c r="AG55" s="100" t="s">
        <v>45</v>
      </c>
      <c r="AH55" s="100" t="s">
        <v>45</v>
      </c>
      <c r="AI55" s="100" t="s">
        <v>45</v>
      </c>
      <c r="AJ55" s="100" t="s">
        <v>45</v>
      </c>
      <c r="AK55" s="100" t="s">
        <v>45</v>
      </c>
      <c r="AL55" s="100" t="s">
        <v>45</v>
      </c>
      <c r="AM55" s="101" t="s">
        <v>45</v>
      </c>
    </row>
    <row r="56" spans="1:39" ht="12" customHeight="1" x14ac:dyDescent="0.2">
      <c r="A56" s="86" t="s">
        <v>137</v>
      </c>
      <c r="B56" s="87" t="s">
        <v>22</v>
      </c>
      <c r="C56" s="87"/>
      <c r="D56" s="88"/>
      <c r="E56" s="88"/>
      <c r="F56" s="87" t="s">
        <v>138</v>
      </c>
      <c r="G56" s="88"/>
      <c r="H56" s="88"/>
      <c r="I56" s="89"/>
      <c r="J56" s="90" t="s">
        <v>24</v>
      </c>
      <c r="K56" s="90" t="s">
        <v>24</v>
      </c>
      <c r="L56" s="83">
        <v>0</v>
      </c>
      <c r="M56" s="84">
        <v>0</v>
      </c>
      <c r="N56" s="84">
        <v>0</v>
      </c>
      <c r="O56" s="84">
        <v>0</v>
      </c>
      <c r="P56" s="84">
        <v>0</v>
      </c>
      <c r="Q56" s="84">
        <v>0</v>
      </c>
      <c r="R56" s="84">
        <v>0</v>
      </c>
      <c r="S56" s="84">
        <v>0</v>
      </c>
      <c r="T56" s="84">
        <v>0</v>
      </c>
      <c r="U56" s="84">
        <v>0</v>
      </c>
      <c r="V56" s="84">
        <v>0</v>
      </c>
      <c r="W56" s="84">
        <v>3.07463</v>
      </c>
      <c r="X56" s="84">
        <v>0</v>
      </c>
      <c r="Y56" s="84">
        <v>6.2551600000000001</v>
      </c>
      <c r="Z56" s="84">
        <v>5.4114899999999997</v>
      </c>
      <c r="AA56" s="84">
        <v>1.6414500000000001</v>
      </c>
      <c r="AB56" s="84">
        <v>0</v>
      </c>
      <c r="AC56" s="84">
        <v>0</v>
      </c>
      <c r="AD56" s="84">
        <v>0</v>
      </c>
      <c r="AE56" s="84">
        <v>0</v>
      </c>
      <c r="AF56" s="84">
        <v>0</v>
      </c>
      <c r="AG56" s="84">
        <v>0</v>
      </c>
      <c r="AH56" s="84">
        <v>0</v>
      </c>
      <c r="AI56" s="84">
        <v>0</v>
      </c>
      <c r="AJ56" s="84">
        <v>0</v>
      </c>
      <c r="AK56" s="84">
        <v>0</v>
      </c>
      <c r="AL56" s="84">
        <v>0</v>
      </c>
      <c r="AM56" s="85">
        <v>1</v>
      </c>
    </row>
    <row r="57" spans="1:39" ht="12" customHeight="1" x14ac:dyDescent="0.2">
      <c r="A57" s="91" t="s">
        <v>137</v>
      </c>
      <c r="B57" s="92" t="s">
        <v>29</v>
      </c>
      <c r="C57" s="92" t="s">
        <v>139</v>
      </c>
      <c r="D57" s="102"/>
      <c r="E57" s="102"/>
      <c r="F57" s="92" t="s">
        <v>140</v>
      </c>
      <c r="G57" s="102"/>
      <c r="H57" s="102"/>
      <c r="I57" s="105"/>
      <c r="J57" s="98" t="s">
        <v>108</v>
      </c>
      <c r="K57" s="98" t="s">
        <v>24</v>
      </c>
      <c r="L57" s="99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0</v>
      </c>
      <c r="U57" s="100">
        <v>0</v>
      </c>
      <c r="V57" s="100">
        <v>0</v>
      </c>
      <c r="W57" s="100">
        <v>3.07463</v>
      </c>
      <c r="X57" s="100">
        <v>0</v>
      </c>
      <c r="Y57" s="100">
        <v>6.2551600000000001</v>
      </c>
      <c r="Z57" s="100">
        <v>5.4114899999999997</v>
      </c>
      <c r="AA57" s="100">
        <v>1.6414500000000001</v>
      </c>
      <c r="AB57" s="100">
        <v>0</v>
      </c>
      <c r="AC57" s="100">
        <v>0</v>
      </c>
      <c r="AD57" s="100">
        <v>0</v>
      </c>
      <c r="AE57" s="100">
        <v>0</v>
      </c>
      <c r="AF57" s="100">
        <v>0</v>
      </c>
      <c r="AG57" s="100">
        <v>0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1">
        <v>1</v>
      </c>
    </row>
    <row r="58" spans="1:39" ht="12" customHeight="1" x14ac:dyDescent="0.2">
      <c r="A58" s="86" t="s">
        <v>141</v>
      </c>
      <c r="B58" s="87" t="s">
        <v>22</v>
      </c>
      <c r="C58" s="87"/>
      <c r="D58" s="88"/>
      <c r="E58" s="88"/>
      <c r="F58" s="87" t="s">
        <v>142</v>
      </c>
      <c r="G58" s="88"/>
      <c r="H58" s="88"/>
      <c r="I58" s="89"/>
      <c r="J58" s="90" t="s">
        <v>24</v>
      </c>
      <c r="K58" s="90" t="s">
        <v>24</v>
      </c>
      <c r="L58" s="83">
        <v>221.7226158366216</v>
      </c>
      <c r="M58" s="84">
        <v>246.63578508755674</v>
      </c>
      <c r="N58" s="84">
        <v>255.52760244081153</v>
      </c>
      <c r="O58" s="84">
        <v>332.43408599999998</v>
      </c>
      <c r="P58" s="84">
        <v>174.90245300000001</v>
      </c>
      <c r="Q58" s="84">
        <v>101.727</v>
      </c>
      <c r="R58" s="84">
        <v>199.68299999999999</v>
      </c>
      <c r="S58" s="84">
        <v>280.15681000000001</v>
      </c>
      <c r="T58" s="84">
        <v>203.20858299999998</v>
      </c>
      <c r="U58" s="84">
        <v>204.66798699999998</v>
      </c>
      <c r="V58" s="84">
        <v>188.11567400000001</v>
      </c>
      <c r="W58" s="84">
        <v>167.981179</v>
      </c>
      <c r="X58" s="84">
        <v>142.61778199999998</v>
      </c>
      <c r="Y58" s="84">
        <v>67.539749</v>
      </c>
      <c r="Z58" s="84">
        <v>54.710740000000001</v>
      </c>
      <c r="AA58" s="84">
        <v>63.257141000000004</v>
      </c>
      <c r="AB58" s="84">
        <v>60.126058999999998</v>
      </c>
      <c r="AC58" s="84">
        <v>200.03179600000001</v>
      </c>
      <c r="AD58" s="84">
        <v>283.64302399999997</v>
      </c>
      <c r="AE58" s="84">
        <v>282.33539200000001</v>
      </c>
      <c r="AF58" s="84">
        <v>326.92828500000002</v>
      </c>
      <c r="AG58" s="84">
        <v>416.18994699999996</v>
      </c>
      <c r="AH58" s="84">
        <v>595.23428100000001</v>
      </c>
      <c r="AI58" s="84">
        <v>1361.2061500000002</v>
      </c>
      <c r="AJ58" s="84">
        <v>1309.6758400000001</v>
      </c>
      <c r="AK58" s="84">
        <v>288.66097300000001</v>
      </c>
      <c r="AL58" s="84">
        <v>-1.674963</v>
      </c>
      <c r="AM58" s="85">
        <v>27.841244</v>
      </c>
    </row>
    <row r="59" spans="1:39" ht="12" customHeight="1" x14ac:dyDescent="0.2">
      <c r="A59" s="91" t="s">
        <v>141</v>
      </c>
      <c r="B59" s="92" t="s">
        <v>29</v>
      </c>
      <c r="C59" s="92" t="s">
        <v>143</v>
      </c>
      <c r="D59" s="102"/>
      <c r="E59" s="102"/>
      <c r="F59" s="92" t="s">
        <v>144</v>
      </c>
      <c r="G59" s="102"/>
      <c r="H59" s="102"/>
      <c r="I59" s="105"/>
      <c r="J59" s="98" t="s">
        <v>32</v>
      </c>
      <c r="K59" s="98" t="s">
        <v>24</v>
      </c>
      <c r="L59" s="99">
        <v>75</v>
      </c>
      <c r="M59" s="100">
        <v>80</v>
      </c>
      <c r="N59" s="100">
        <v>84</v>
      </c>
      <c r="O59" s="100">
        <v>77.836085999999995</v>
      </c>
      <c r="P59" s="100">
        <v>66.490797000000001</v>
      </c>
      <c r="Q59" s="100">
        <v>82.194999999999993</v>
      </c>
      <c r="R59" s="100">
        <v>85.465000000000003</v>
      </c>
      <c r="S59" s="100">
        <v>98.753810000000001</v>
      </c>
      <c r="T59" s="100">
        <v>113.763583</v>
      </c>
      <c r="U59" s="100">
        <v>100.459987</v>
      </c>
      <c r="V59" s="100">
        <v>94.725673999999998</v>
      </c>
      <c r="W59" s="100">
        <v>97.481178999999997</v>
      </c>
      <c r="X59" s="100">
        <v>97.355781999999991</v>
      </c>
      <c r="Y59" s="100">
        <v>51.797748999999996</v>
      </c>
      <c r="Z59" s="100">
        <v>51.931740000000005</v>
      </c>
      <c r="AA59" s="100">
        <v>63.257141000000004</v>
      </c>
      <c r="AB59" s="100">
        <v>60.126058999999998</v>
      </c>
      <c r="AC59" s="100">
        <v>200.03179600000001</v>
      </c>
      <c r="AD59" s="100">
        <v>283.64302399999997</v>
      </c>
      <c r="AE59" s="100">
        <v>282.33539200000001</v>
      </c>
      <c r="AF59" s="100">
        <v>326.92828500000002</v>
      </c>
      <c r="AG59" s="100">
        <v>416.18994699999996</v>
      </c>
      <c r="AH59" s="100">
        <v>595.23428100000001</v>
      </c>
      <c r="AI59" s="100">
        <v>1361.2061500000002</v>
      </c>
      <c r="AJ59" s="100">
        <v>1309.6758400000001</v>
      </c>
      <c r="AK59" s="100">
        <v>288.66097300000001</v>
      </c>
      <c r="AL59" s="100">
        <v>-1.674963</v>
      </c>
      <c r="AM59" s="101">
        <v>27.841244</v>
      </c>
    </row>
    <row r="60" spans="1:39" ht="12" customHeight="1" x14ac:dyDescent="0.2">
      <c r="A60" s="91" t="s">
        <v>141</v>
      </c>
      <c r="B60" s="92" t="s">
        <v>40</v>
      </c>
      <c r="C60" s="92" t="s">
        <v>145</v>
      </c>
      <c r="D60" s="102"/>
      <c r="E60" s="102"/>
      <c r="F60" s="92" t="s">
        <v>146</v>
      </c>
      <c r="G60" s="102"/>
      <c r="H60" s="102"/>
      <c r="I60" s="105"/>
      <c r="J60" s="98" t="s">
        <v>32</v>
      </c>
      <c r="K60" s="98" t="s">
        <v>24</v>
      </c>
      <c r="L60" s="99" t="s">
        <v>81</v>
      </c>
      <c r="M60" s="100" t="s">
        <v>81</v>
      </c>
      <c r="N60" s="100" t="s">
        <v>81</v>
      </c>
      <c r="O60" s="100">
        <v>15.657</v>
      </c>
      <c r="P60" s="100" t="s">
        <v>45</v>
      </c>
      <c r="Q60" s="100" t="s">
        <v>45</v>
      </c>
      <c r="R60" s="100" t="s">
        <v>45</v>
      </c>
      <c r="S60" s="100" t="s">
        <v>45</v>
      </c>
      <c r="T60" s="100" t="s">
        <v>45</v>
      </c>
      <c r="U60" s="100" t="s">
        <v>45</v>
      </c>
      <c r="V60" s="100" t="s">
        <v>45</v>
      </c>
      <c r="W60" s="100" t="s">
        <v>45</v>
      </c>
      <c r="X60" s="100" t="s">
        <v>45</v>
      </c>
      <c r="Y60" s="100" t="s">
        <v>45</v>
      </c>
      <c r="Z60" s="100" t="s">
        <v>45</v>
      </c>
      <c r="AA60" s="100" t="s">
        <v>45</v>
      </c>
      <c r="AB60" s="100" t="s">
        <v>45</v>
      </c>
      <c r="AC60" s="100" t="s">
        <v>45</v>
      </c>
      <c r="AD60" s="100" t="s">
        <v>45</v>
      </c>
      <c r="AE60" s="100" t="s">
        <v>45</v>
      </c>
      <c r="AF60" s="100" t="s">
        <v>45</v>
      </c>
      <c r="AG60" s="100" t="s">
        <v>45</v>
      </c>
      <c r="AH60" s="100" t="s">
        <v>45</v>
      </c>
      <c r="AI60" s="100" t="s">
        <v>45</v>
      </c>
      <c r="AJ60" s="100" t="s">
        <v>45</v>
      </c>
      <c r="AK60" s="100" t="s">
        <v>45</v>
      </c>
      <c r="AL60" s="100" t="s">
        <v>45</v>
      </c>
      <c r="AM60" s="101" t="s">
        <v>45</v>
      </c>
    </row>
    <row r="61" spans="1:39" ht="12" customHeight="1" x14ac:dyDescent="0.2">
      <c r="A61" s="91" t="s">
        <v>141</v>
      </c>
      <c r="B61" s="92" t="s">
        <v>67</v>
      </c>
      <c r="C61" s="92" t="s">
        <v>147</v>
      </c>
      <c r="D61" s="102"/>
      <c r="E61" s="102"/>
      <c r="F61" s="92" t="s">
        <v>148</v>
      </c>
      <c r="G61" s="102"/>
      <c r="H61" s="102"/>
      <c r="I61" s="105"/>
      <c r="J61" s="98" t="s">
        <v>32</v>
      </c>
      <c r="K61" s="98" t="s">
        <v>24</v>
      </c>
      <c r="L61" s="99" t="s">
        <v>81</v>
      </c>
      <c r="M61" s="100" t="s">
        <v>81</v>
      </c>
      <c r="N61" s="100" t="s">
        <v>81</v>
      </c>
      <c r="O61" s="100">
        <v>0</v>
      </c>
      <c r="P61" s="100">
        <v>1.9856559999999999</v>
      </c>
      <c r="Q61" s="100">
        <v>1.742</v>
      </c>
      <c r="R61" s="100" t="s">
        <v>45</v>
      </c>
      <c r="S61" s="100" t="s">
        <v>45</v>
      </c>
      <c r="T61" s="100" t="s">
        <v>45</v>
      </c>
      <c r="U61" s="100" t="s">
        <v>45</v>
      </c>
      <c r="V61" s="100" t="s">
        <v>45</v>
      </c>
      <c r="W61" s="100" t="s">
        <v>45</v>
      </c>
      <c r="X61" s="100" t="s">
        <v>45</v>
      </c>
      <c r="Y61" s="100" t="s">
        <v>45</v>
      </c>
      <c r="Z61" s="100" t="s">
        <v>45</v>
      </c>
      <c r="AA61" s="100" t="s">
        <v>45</v>
      </c>
      <c r="AB61" s="100">
        <v>0</v>
      </c>
      <c r="AC61" s="100">
        <v>0</v>
      </c>
      <c r="AD61" s="100">
        <v>0</v>
      </c>
      <c r="AE61" s="100">
        <v>0</v>
      </c>
      <c r="AF61" s="100">
        <v>0</v>
      </c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1">
        <v>1</v>
      </c>
    </row>
    <row r="62" spans="1:39" ht="12" customHeight="1" x14ac:dyDescent="0.2">
      <c r="A62" s="91" t="s">
        <v>141</v>
      </c>
      <c r="B62" s="92" t="s">
        <v>71</v>
      </c>
      <c r="C62" s="92" t="s">
        <v>149</v>
      </c>
      <c r="D62" s="102"/>
      <c r="E62" s="102"/>
      <c r="F62" s="92" t="s">
        <v>150</v>
      </c>
      <c r="G62" s="102"/>
      <c r="H62" s="102"/>
      <c r="I62" s="105"/>
      <c r="J62" s="111" t="s">
        <v>32</v>
      </c>
      <c r="K62" s="98" t="s">
        <v>24</v>
      </c>
      <c r="L62" s="99">
        <v>146.7226158366216</v>
      </c>
      <c r="M62" s="100">
        <v>166.63578508755674</v>
      </c>
      <c r="N62" s="100">
        <v>171.52760244081153</v>
      </c>
      <c r="O62" s="100">
        <v>238.941</v>
      </c>
      <c r="P62" s="100">
        <v>106.426</v>
      </c>
      <c r="Q62" s="100">
        <v>17.79</v>
      </c>
      <c r="R62" s="100">
        <v>114.218</v>
      </c>
      <c r="S62" s="100">
        <v>181.40299999999999</v>
      </c>
      <c r="T62" s="100">
        <v>89.444999999999993</v>
      </c>
      <c r="U62" s="100">
        <v>104.208</v>
      </c>
      <c r="V62" s="100">
        <v>93.390000000000029</v>
      </c>
      <c r="W62" s="100">
        <v>70.5</v>
      </c>
      <c r="X62" s="100">
        <v>45.262</v>
      </c>
      <c r="Y62" s="100">
        <v>15.742000000000003</v>
      </c>
      <c r="Z62" s="100">
        <v>2.7789999999999999</v>
      </c>
      <c r="AA62" s="100">
        <v>0</v>
      </c>
      <c r="AB62" s="100">
        <v>0</v>
      </c>
      <c r="AC62" s="100">
        <v>0</v>
      </c>
      <c r="AD62" s="100">
        <v>0</v>
      </c>
      <c r="AE62" s="100">
        <v>0</v>
      </c>
      <c r="AF62" s="100">
        <v>0</v>
      </c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1">
        <v>0</v>
      </c>
    </row>
    <row r="63" spans="1:39" ht="12" customHeight="1" x14ac:dyDescent="0.2">
      <c r="A63" s="86" t="s">
        <v>151</v>
      </c>
      <c r="B63" s="87" t="s">
        <v>22</v>
      </c>
      <c r="C63" s="87"/>
      <c r="D63" s="88"/>
      <c r="E63" s="88"/>
      <c r="F63" s="87" t="s">
        <v>152</v>
      </c>
      <c r="G63" s="88"/>
      <c r="H63" s="88"/>
      <c r="I63" s="89"/>
      <c r="J63" s="90" t="s">
        <v>24</v>
      </c>
      <c r="K63" s="90" t="s">
        <v>24</v>
      </c>
      <c r="L63" s="83">
        <v>11871.429226910437</v>
      </c>
      <c r="M63" s="84">
        <v>12874.508638245859</v>
      </c>
      <c r="N63" s="84">
        <v>13470.459168454894</v>
      </c>
      <c r="O63" s="84">
        <v>16256.036805</v>
      </c>
      <c r="P63" s="84">
        <v>17724.382822</v>
      </c>
      <c r="Q63" s="84">
        <v>21118.671999999999</v>
      </c>
      <c r="R63" s="84">
        <v>22148.684000000001</v>
      </c>
      <c r="S63" s="84">
        <v>21780.600264000001</v>
      </c>
      <c r="T63" s="84">
        <v>23434.095860000001</v>
      </c>
      <c r="U63" s="84">
        <v>26862.445607786234</v>
      </c>
      <c r="V63" s="84">
        <v>29642.526637409028</v>
      </c>
      <c r="W63" s="84">
        <v>37499.014467756868</v>
      </c>
      <c r="X63" s="84">
        <v>42893.799542846988</v>
      </c>
      <c r="Y63" s="84">
        <v>42625.867226150091</v>
      </c>
      <c r="Z63" s="84">
        <v>39203.227093478592</v>
      </c>
      <c r="AA63" s="84">
        <v>39535.77341572252</v>
      </c>
      <c r="AB63" s="84">
        <v>39703.370588966376</v>
      </c>
      <c r="AC63" s="84">
        <v>44913.684145627012</v>
      </c>
      <c r="AD63" s="84">
        <v>50168.0351730447</v>
      </c>
      <c r="AE63" s="84">
        <v>84496.807535378219</v>
      </c>
      <c r="AF63" s="84">
        <v>83084.673369797019</v>
      </c>
      <c r="AG63" s="84">
        <v>67766.075606397033</v>
      </c>
      <c r="AH63" s="84">
        <v>75851.116891993559</v>
      </c>
      <c r="AI63" s="84">
        <v>80671.101165437285</v>
      </c>
      <c r="AJ63" s="84">
        <v>92133.032428865787</v>
      </c>
      <c r="AK63" s="84">
        <v>97451.005577083823</v>
      </c>
      <c r="AL63" s="84">
        <v>91892.956294813092</v>
      </c>
      <c r="AM63" s="85">
        <v>102743.37758890609</v>
      </c>
    </row>
    <row r="64" spans="1:39" ht="12" customHeight="1" x14ac:dyDescent="0.2">
      <c r="A64" s="86" t="s">
        <v>153</v>
      </c>
      <c r="B64" s="87" t="s">
        <v>22</v>
      </c>
      <c r="C64" s="87"/>
      <c r="D64" s="88"/>
      <c r="E64" s="88"/>
      <c r="F64" s="87" t="s">
        <v>154</v>
      </c>
      <c r="G64" s="88"/>
      <c r="H64" s="88"/>
      <c r="I64" s="89"/>
      <c r="J64" s="90" t="s">
        <v>24</v>
      </c>
      <c r="K64" s="90" t="s">
        <v>24</v>
      </c>
      <c r="L64" s="83">
        <v>8760.3073926012585</v>
      </c>
      <c r="M64" s="84">
        <v>9142.9308543710977</v>
      </c>
      <c r="N64" s="84">
        <v>9263.9089441773376</v>
      </c>
      <c r="O64" s="84">
        <v>10808.759031999998</v>
      </c>
      <c r="P64" s="84">
        <v>11696.246304</v>
      </c>
      <c r="Q64" s="84">
        <v>14219.853999999999</v>
      </c>
      <c r="R64" s="84">
        <v>14819.188999999998</v>
      </c>
      <c r="S64" s="84">
        <v>13943.216153000001</v>
      </c>
      <c r="T64" s="84">
        <v>14807.776653000003</v>
      </c>
      <c r="U64" s="84">
        <v>17843.957443786232</v>
      </c>
      <c r="V64" s="84">
        <v>22079.24445840903</v>
      </c>
      <c r="W64" s="84">
        <v>33280.907534756865</v>
      </c>
      <c r="X64" s="84">
        <v>36723.293779846994</v>
      </c>
      <c r="Y64" s="84">
        <v>36322.867759150089</v>
      </c>
      <c r="Z64" s="84">
        <v>33187.171106478592</v>
      </c>
      <c r="AA64" s="84">
        <v>33531.321562722522</v>
      </c>
      <c r="AB64" s="84">
        <v>31754.25040296638</v>
      </c>
      <c r="AC64" s="84">
        <v>32382.093620627009</v>
      </c>
      <c r="AD64" s="84">
        <v>35357.714816044696</v>
      </c>
      <c r="AE64" s="84">
        <v>36520.95898137823</v>
      </c>
      <c r="AF64" s="84">
        <v>40619.704281797021</v>
      </c>
      <c r="AG64" s="84">
        <v>47539.378609397034</v>
      </c>
      <c r="AH64" s="84">
        <v>53733.115750993566</v>
      </c>
      <c r="AI64" s="84">
        <v>57435.969674437285</v>
      </c>
      <c r="AJ64" s="84">
        <v>63554.008622865789</v>
      </c>
      <c r="AK64" s="84">
        <v>66414.428817083812</v>
      </c>
      <c r="AL64" s="84">
        <v>71785.449642813095</v>
      </c>
      <c r="AM64" s="85">
        <v>77856.201640906103</v>
      </c>
    </row>
    <row r="65" spans="1:39" ht="12" customHeight="1" x14ac:dyDescent="0.2">
      <c r="A65" s="91" t="s">
        <v>153</v>
      </c>
      <c r="B65" s="92" t="s">
        <v>29</v>
      </c>
      <c r="C65" s="92" t="s">
        <v>155</v>
      </c>
      <c r="D65" s="102"/>
      <c r="E65" s="102"/>
      <c r="F65" s="92" t="s">
        <v>156</v>
      </c>
      <c r="G65" s="102"/>
      <c r="H65" s="102"/>
      <c r="I65" s="105"/>
      <c r="J65" s="98" t="s">
        <v>108</v>
      </c>
      <c r="K65" s="98" t="s">
        <v>24</v>
      </c>
      <c r="L65" s="99" t="s">
        <v>81</v>
      </c>
      <c r="M65" s="100" t="s">
        <v>81</v>
      </c>
      <c r="N65" s="100" t="s">
        <v>81</v>
      </c>
      <c r="O65" s="100">
        <v>47.643912999999998</v>
      </c>
      <c r="P65" s="100">
        <v>48.492486</v>
      </c>
      <c r="Q65" s="100">
        <v>50.892000000000003</v>
      </c>
      <c r="R65" s="100">
        <v>199.65199999999999</v>
      </c>
      <c r="S65" s="100">
        <v>226.93064699999999</v>
      </c>
      <c r="T65" s="100">
        <v>253.449522</v>
      </c>
      <c r="U65" s="100">
        <v>281.06580500000001</v>
      </c>
      <c r="V65" s="100">
        <v>279.74141900000001</v>
      </c>
      <c r="W65" s="100">
        <v>309.64081699999997</v>
      </c>
      <c r="X65" s="100">
        <v>356.23258899999996</v>
      </c>
      <c r="Y65" s="100">
        <v>66.364030999999997</v>
      </c>
      <c r="Z65" s="100">
        <v>259.65025000000003</v>
      </c>
      <c r="AA65" s="100">
        <v>263.180093</v>
      </c>
      <c r="AB65" s="100">
        <v>262.64094599999999</v>
      </c>
      <c r="AC65" s="100">
        <v>284.43749800000001</v>
      </c>
      <c r="AD65" s="100">
        <v>299.44454500000006</v>
      </c>
      <c r="AE65" s="100">
        <v>311.09695699999997</v>
      </c>
      <c r="AF65" s="100">
        <v>343.25365799999997</v>
      </c>
      <c r="AG65" s="100">
        <v>376.00061200000005</v>
      </c>
      <c r="AH65" s="100">
        <v>870.83649500000001</v>
      </c>
      <c r="AI65" s="100">
        <v>65.402718000000007</v>
      </c>
      <c r="AJ65" s="100">
        <v>542.25129200000003</v>
      </c>
      <c r="AK65" s="100">
        <v>566.51287200000002</v>
      </c>
      <c r="AL65" s="100">
        <v>612.80507</v>
      </c>
      <c r="AM65" s="101">
        <v>766.76358400000004</v>
      </c>
    </row>
    <row r="66" spans="1:39" ht="12" customHeight="1" x14ac:dyDescent="0.2">
      <c r="A66" s="91" t="s">
        <v>153</v>
      </c>
      <c r="B66" s="92" t="s">
        <v>40</v>
      </c>
      <c r="C66" s="92" t="s">
        <v>157</v>
      </c>
      <c r="D66" s="102"/>
      <c r="E66" s="102"/>
      <c r="F66" s="92" t="s">
        <v>158</v>
      </c>
      <c r="G66" s="102"/>
      <c r="H66" s="102"/>
      <c r="I66" s="105"/>
      <c r="J66" s="111" t="s">
        <v>108</v>
      </c>
      <c r="K66" s="112" t="s">
        <v>159</v>
      </c>
      <c r="L66" s="99" t="s">
        <v>81</v>
      </c>
      <c r="M66" s="100" t="s">
        <v>81</v>
      </c>
      <c r="N66" s="100" t="s">
        <v>81</v>
      </c>
      <c r="O66" s="100">
        <v>570.14215800000011</v>
      </c>
      <c r="P66" s="100">
        <v>628.13146400000005</v>
      </c>
      <c r="Q66" s="100">
        <v>596.91800000000001</v>
      </c>
      <c r="R66" s="100">
        <v>708.32299999999998</v>
      </c>
      <c r="S66" s="100">
        <v>714.80090300000006</v>
      </c>
      <c r="T66" s="100">
        <v>818.16822999999999</v>
      </c>
      <c r="U66" s="100">
        <v>794.98554299999989</v>
      </c>
      <c r="V66" s="100">
        <v>799.25719400000003</v>
      </c>
      <c r="W66" s="100">
        <v>978.79141500000003</v>
      </c>
      <c r="X66" s="100">
        <v>1112.7265770000001</v>
      </c>
      <c r="Y66" s="100">
        <v>1261.0155560000001</v>
      </c>
      <c r="Z66" s="100">
        <v>1530.9317169999999</v>
      </c>
      <c r="AA66" s="100">
        <v>1606.3985349999998</v>
      </c>
      <c r="AB66" s="100">
        <v>1681.8058999999998</v>
      </c>
      <c r="AC66" s="100">
        <v>1839.9700989999999</v>
      </c>
      <c r="AD66" s="100">
        <v>2037.23957</v>
      </c>
      <c r="AE66" s="100">
        <v>2027.3848509999998</v>
      </c>
      <c r="AF66" s="100">
        <v>2083.8231849999997</v>
      </c>
      <c r="AG66" s="100">
        <v>2251.2470199999998</v>
      </c>
      <c r="AH66" s="100">
        <v>2357.8741490000002</v>
      </c>
      <c r="AI66" s="100">
        <v>2328.0116680000001</v>
      </c>
      <c r="AJ66" s="100">
        <v>2748.7395999999999</v>
      </c>
      <c r="AK66" s="100">
        <v>3044.8090240000001</v>
      </c>
      <c r="AL66" s="100">
        <v>3215.3206869999999</v>
      </c>
      <c r="AM66" s="101">
        <v>3614.0335759999998</v>
      </c>
    </row>
    <row r="67" spans="1:39" ht="12" customHeight="1" x14ac:dyDescent="0.2">
      <c r="A67" s="91" t="s">
        <v>153</v>
      </c>
      <c r="B67" s="92" t="s">
        <v>67</v>
      </c>
      <c r="C67" s="92" t="s">
        <v>160</v>
      </c>
      <c r="D67" s="102"/>
      <c r="E67" s="102"/>
      <c r="F67" s="92" t="s">
        <v>161</v>
      </c>
      <c r="G67" s="102"/>
      <c r="H67" s="102"/>
      <c r="I67" s="105"/>
      <c r="J67" s="111" t="s">
        <v>108</v>
      </c>
      <c r="K67" s="112" t="s">
        <v>159</v>
      </c>
      <c r="L67" s="99" t="s">
        <v>81</v>
      </c>
      <c r="M67" s="100" t="s">
        <v>81</v>
      </c>
      <c r="N67" s="100" t="s">
        <v>81</v>
      </c>
      <c r="O67" s="100">
        <v>91.326960999999997</v>
      </c>
      <c r="P67" s="100">
        <v>123.88235400000001</v>
      </c>
      <c r="Q67" s="100">
        <v>124.69</v>
      </c>
      <c r="R67" s="100">
        <v>138.36199999999999</v>
      </c>
      <c r="S67" s="100">
        <v>144.330603</v>
      </c>
      <c r="T67" s="100">
        <v>149.96090100000001</v>
      </c>
      <c r="U67" s="100">
        <v>159.79011399999999</v>
      </c>
      <c r="V67" s="100">
        <v>202.081987</v>
      </c>
      <c r="W67" s="100">
        <v>207.93268399999999</v>
      </c>
      <c r="X67" s="100">
        <v>236.48526000000001</v>
      </c>
      <c r="Y67" s="100">
        <v>264.788793</v>
      </c>
      <c r="Z67" s="100">
        <v>309.65742899999998</v>
      </c>
      <c r="AA67" s="100">
        <v>356.34393900000003</v>
      </c>
      <c r="AB67" s="100">
        <v>428.953239</v>
      </c>
      <c r="AC67" s="100">
        <v>409.13328100000001</v>
      </c>
      <c r="AD67" s="100">
        <v>426.69345099999998</v>
      </c>
      <c r="AE67" s="100">
        <v>399.17438900000002</v>
      </c>
      <c r="AF67" s="100">
        <v>496.788972</v>
      </c>
      <c r="AG67" s="100">
        <v>501.50797299999999</v>
      </c>
      <c r="AH67" s="100">
        <v>509.59576099999998</v>
      </c>
      <c r="AI67" s="100">
        <v>540.20113500000002</v>
      </c>
      <c r="AJ67" s="100">
        <v>584.51731700000005</v>
      </c>
      <c r="AK67" s="100">
        <v>611.91380700000002</v>
      </c>
      <c r="AL67" s="100">
        <v>685.69911399999989</v>
      </c>
      <c r="AM67" s="101">
        <v>727.82025499999997</v>
      </c>
    </row>
    <row r="68" spans="1:39" ht="12" customHeight="1" x14ac:dyDescent="0.2">
      <c r="A68" s="91" t="s">
        <v>153</v>
      </c>
      <c r="B68" s="92" t="s">
        <v>71</v>
      </c>
      <c r="C68" s="92" t="s">
        <v>162</v>
      </c>
      <c r="D68" s="102"/>
      <c r="E68" s="102"/>
      <c r="F68" s="92" t="s">
        <v>163</v>
      </c>
      <c r="G68" s="102"/>
      <c r="H68" s="102"/>
      <c r="I68" s="105"/>
      <c r="J68" s="98" t="s">
        <v>108</v>
      </c>
      <c r="K68" s="113" t="s">
        <v>159</v>
      </c>
      <c r="L68" s="99">
        <v>5673.3590000000004</v>
      </c>
      <c r="M68" s="100">
        <v>5726.7939999999999</v>
      </c>
      <c r="N68" s="100">
        <v>5766.9030000000002</v>
      </c>
      <c r="O68" s="100">
        <v>6149.69</v>
      </c>
      <c r="P68" s="100">
        <v>6513.3779999999997</v>
      </c>
      <c r="Q68" s="100">
        <v>7978.9070000000002</v>
      </c>
      <c r="R68" s="100">
        <v>8380.8539999999994</v>
      </c>
      <c r="S68" s="100">
        <v>9334.2620000000006</v>
      </c>
      <c r="T68" s="100">
        <v>10145.879000000001</v>
      </c>
      <c r="U68" s="100">
        <v>10693.378906721207</v>
      </c>
      <c r="V68" s="100">
        <v>12349.709182444454</v>
      </c>
      <c r="W68" s="100">
        <v>14943.545022467326</v>
      </c>
      <c r="X68" s="100">
        <v>18232.394771845389</v>
      </c>
      <c r="Y68" s="100">
        <v>22844.944274693207</v>
      </c>
      <c r="Z68" s="100">
        <v>24364.974994897882</v>
      </c>
      <c r="AA68" s="100">
        <v>25181.03770634357</v>
      </c>
      <c r="AB68" s="100">
        <v>25013.737235774046</v>
      </c>
      <c r="AC68" s="100">
        <v>25672.352809285741</v>
      </c>
      <c r="AD68" s="100">
        <v>27034.448850906705</v>
      </c>
      <c r="AE68" s="100">
        <v>28525.90727186326</v>
      </c>
      <c r="AF68" s="100">
        <v>30761.960533587418</v>
      </c>
      <c r="AG68" s="100">
        <v>34094.400562721668</v>
      </c>
      <c r="AH68" s="100">
        <v>38272.574743686288</v>
      </c>
      <c r="AI68" s="100">
        <v>41031.085035058059</v>
      </c>
      <c r="AJ68" s="100">
        <v>46455.876583669677</v>
      </c>
      <c r="AK68" s="100">
        <v>49844.205430749294</v>
      </c>
      <c r="AL68" s="100">
        <v>51198.817743504711</v>
      </c>
      <c r="AM68" s="101">
        <v>54898.495512468107</v>
      </c>
    </row>
    <row r="69" spans="1:39" ht="12" customHeight="1" x14ac:dyDescent="0.2">
      <c r="A69" s="91" t="s">
        <v>153</v>
      </c>
      <c r="B69" s="92" t="s">
        <v>74</v>
      </c>
      <c r="C69" s="92" t="s">
        <v>164</v>
      </c>
      <c r="D69" s="102"/>
      <c r="E69" s="102"/>
      <c r="F69" s="92" t="s">
        <v>165</v>
      </c>
      <c r="G69" s="102"/>
      <c r="H69" s="102"/>
      <c r="I69" s="105"/>
      <c r="J69" s="98" t="s">
        <v>108</v>
      </c>
      <c r="K69" s="112" t="s">
        <v>80</v>
      </c>
      <c r="L69" s="99">
        <v>782.79202955051755</v>
      </c>
      <c r="M69" s="100">
        <v>889.03243484754319</v>
      </c>
      <c r="N69" s="100">
        <v>915.13117642402062</v>
      </c>
      <c r="O69" s="100">
        <v>1274.7940000000001</v>
      </c>
      <c r="P69" s="100">
        <v>1325.1410000000001</v>
      </c>
      <c r="Q69" s="100">
        <v>1418.0709999999999</v>
      </c>
      <c r="R69" s="100">
        <v>1688.4090000000001</v>
      </c>
      <c r="S69" s="100" t="s">
        <v>45</v>
      </c>
      <c r="T69" s="100" t="s">
        <v>45</v>
      </c>
      <c r="U69" s="100" t="s">
        <v>45</v>
      </c>
      <c r="V69" s="100" t="s">
        <v>45</v>
      </c>
      <c r="W69" s="100" t="s">
        <v>45</v>
      </c>
      <c r="X69" s="100" t="s">
        <v>45</v>
      </c>
      <c r="Y69" s="100" t="s">
        <v>45</v>
      </c>
      <c r="Z69" s="100" t="s">
        <v>45</v>
      </c>
      <c r="AA69" s="100" t="s">
        <v>45</v>
      </c>
      <c r="AB69" s="100" t="s">
        <v>45</v>
      </c>
      <c r="AC69" s="100" t="s">
        <v>45</v>
      </c>
      <c r="AD69" s="100" t="s">
        <v>45</v>
      </c>
      <c r="AE69" s="100" t="s">
        <v>45</v>
      </c>
      <c r="AF69" s="100" t="s">
        <v>45</v>
      </c>
      <c r="AG69" s="100" t="s">
        <v>45</v>
      </c>
      <c r="AH69" s="100" t="s">
        <v>45</v>
      </c>
      <c r="AI69" s="100" t="s">
        <v>45</v>
      </c>
      <c r="AJ69" s="100" t="s">
        <v>45</v>
      </c>
      <c r="AK69" s="100" t="s">
        <v>45</v>
      </c>
      <c r="AL69" s="100" t="s">
        <v>45</v>
      </c>
      <c r="AM69" s="101" t="s">
        <v>45</v>
      </c>
    </row>
    <row r="70" spans="1:39" ht="12" customHeight="1" x14ac:dyDescent="0.2">
      <c r="A70" s="91" t="s">
        <v>153</v>
      </c>
      <c r="B70" s="92" t="s">
        <v>77</v>
      </c>
      <c r="C70" s="92" t="s">
        <v>166</v>
      </c>
      <c r="D70" s="102"/>
      <c r="E70" s="102"/>
      <c r="F70" s="92" t="s">
        <v>167</v>
      </c>
      <c r="G70" s="102"/>
      <c r="H70" s="102"/>
      <c r="I70" s="105"/>
      <c r="J70" s="98" t="s">
        <v>108</v>
      </c>
      <c r="K70" s="112" t="s">
        <v>80</v>
      </c>
      <c r="L70" s="99">
        <v>230.05891981236078</v>
      </c>
      <c r="M70" s="100">
        <v>261.28247851044256</v>
      </c>
      <c r="N70" s="100">
        <v>268.95277671083943</v>
      </c>
      <c r="O70" s="100">
        <v>374.65600000000001</v>
      </c>
      <c r="P70" s="100">
        <v>707.54499999999996</v>
      </c>
      <c r="Q70" s="100">
        <v>710.29399999999998</v>
      </c>
      <c r="R70" s="100">
        <v>798.52800000000002</v>
      </c>
      <c r="S70" s="100">
        <v>766.67700000000002</v>
      </c>
      <c r="T70" s="100">
        <v>816.73199999999997</v>
      </c>
      <c r="U70" s="100">
        <v>1369.3880932787893</v>
      </c>
      <c r="V70" s="100">
        <v>1581.4968175555432</v>
      </c>
      <c r="W70" s="100">
        <v>1913.6619775326722</v>
      </c>
      <c r="X70" s="100">
        <v>2334.8302281546053</v>
      </c>
      <c r="Y70" s="100">
        <v>2925.5107253067931</v>
      </c>
      <c r="Z70" s="100">
        <v>3120.1650051021115</v>
      </c>
      <c r="AA70" s="100">
        <v>3224.6695373150428</v>
      </c>
      <c r="AB70" s="100">
        <v>3203.2451330742233</v>
      </c>
      <c r="AC70" s="100">
        <v>3287.587073286219</v>
      </c>
      <c r="AD70" s="100">
        <v>3462.0163268989886</v>
      </c>
      <c r="AE70" s="100">
        <v>3653.0116541097896</v>
      </c>
      <c r="AF70" s="100">
        <v>3939.3593781783397</v>
      </c>
      <c r="AG70" s="100">
        <v>4366.1097755287774</v>
      </c>
      <c r="AH70" s="100">
        <v>4901.1644130729119</v>
      </c>
      <c r="AI70" s="100">
        <v>5247.1276080428006</v>
      </c>
      <c r="AJ70" s="100">
        <v>5825.9320823344824</v>
      </c>
      <c r="AK70" s="100">
        <v>5940.1486116231981</v>
      </c>
      <c r="AL70" s="100">
        <v>6730.3199043732529</v>
      </c>
      <c r="AM70" s="101">
        <v>7216.5855174642202</v>
      </c>
    </row>
    <row r="71" spans="1:39" ht="12" customHeight="1" x14ac:dyDescent="0.2">
      <c r="A71" s="91" t="s">
        <v>153</v>
      </c>
      <c r="B71" s="92" t="s">
        <v>82</v>
      </c>
      <c r="C71" s="92" t="s">
        <v>168</v>
      </c>
      <c r="D71" s="102"/>
      <c r="E71" s="102"/>
      <c r="F71" s="92" t="s">
        <v>169</v>
      </c>
      <c r="G71" s="102"/>
      <c r="H71" s="102"/>
      <c r="I71" s="105"/>
      <c r="J71" s="98" t="s">
        <v>108</v>
      </c>
      <c r="K71" s="98" t="s">
        <v>109</v>
      </c>
      <c r="L71" s="99">
        <v>1412.6343242383809</v>
      </c>
      <c r="M71" s="100">
        <v>1604.356822013111</v>
      </c>
      <c r="N71" s="100">
        <v>1651.4548720424771</v>
      </c>
      <c r="O71" s="100">
        <v>2300.5059999999999</v>
      </c>
      <c r="P71" s="100">
        <v>2349.6759999999999</v>
      </c>
      <c r="Q71" s="100">
        <v>3340.0819999999999</v>
      </c>
      <c r="R71" s="100">
        <v>2905.0610000000001</v>
      </c>
      <c r="S71" s="100">
        <v>2638.848</v>
      </c>
      <c r="T71" s="100">
        <v>2534.3510000000001</v>
      </c>
      <c r="U71" s="100">
        <v>4463.9169823680268</v>
      </c>
      <c r="V71" s="100">
        <v>6743.9331774501898</v>
      </c>
      <c r="W71" s="100">
        <v>14659.905595167278</v>
      </c>
      <c r="X71" s="100">
        <v>14191.734829920324</v>
      </c>
      <c r="Y71" s="100">
        <v>8692.822995942226</v>
      </c>
      <c r="Z71" s="100">
        <v>3378.75682563286</v>
      </c>
      <c r="AA71" s="100">
        <v>2714.1286037536943</v>
      </c>
      <c r="AB71" s="100">
        <v>1013.9512539055713</v>
      </c>
      <c r="AC71" s="100">
        <v>706.41643839840935</v>
      </c>
      <c r="AD71" s="100">
        <v>1895.7747791239267</v>
      </c>
      <c r="AE71" s="100">
        <v>1413.6063148230371</v>
      </c>
      <c r="AF71" s="100">
        <v>2766.2610277269646</v>
      </c>
      <c r="AG71" s="100">
        <v>5610.53779228434</v>
      </c>
      <c r="AH71" s="100">
        <v>6442.6759072343693</v>
      </c>
      <c r="AI71" s="100">
        <v>7809.3265235364306</v>
      </c>
      <c r="AJ71" s="100">
        <v>6932.2960465116294</v>
      </c>
      <c r="AK71" s="100">
        <v>5809.9749377113276</v>
      </c>
      <c r="AL71" s="100">
        <v>8722.5664899351377</v>
      </c>
      <c r="AM71" s="101">
        <v>9909.3795629237648</v>
      </c>
    </row>
    <row r="72" spans="1:39" ht="12" customHeight="1" x14ac:dyDescent="0.2">
      <c r="A72" s="91" t="s">
        <v>153</v>
      </c>
      <c r="B72" s="92" t="s">
        <v>85</v>
      </c>
      <c r="C72" s="92" t="s">
        <v>170</v>
      </c>
      <c r="D72" s="102"/>
      <c r="E72" s="102"/>
      <c r="F72" s="92" t="s">
        <v>171</v>
      </c>
      <c r="G72" s="102"/>
      <c r="H72" s="102"/>
      <c r="I72" s="105"/>
      <c r="J72" s="98" t="s">
        <v>108</v>
      </c>
      <c r="K72" s="98" t="s">
        <v>109</v>
      </c>
      <c r="L72" s="99" t="s">
        <v>45</v>
      </c>
      <c r="M72" s="100" t="s">
        <v>45</v>
      </c>
      <c r="N72" s="100" t="s">
        <v>45</v>
      </c>
      <c r="O72" s="100" t="s">
        <v>45</v>
      </c>
      <c r="P72" s="100" t="s">
        <v>45</v>
      </c>
      <c r="Q72" s="100" t="s">
        <v>45</v>
      </c>
      <c r="R72" s="100" t="s">
        <v>45</v>
      </c>
      <c r="S72" s="100">
        <v>117.367</v>
      </c>
      <c r="T72" s="100">
        <v>89.236000000000004</v>
      </c>
      <c r="U72" s="100">
        <v>81.431999418208804</v>
      </c>
      <c r="V72" s="100">
        <v>123.02468095883744</v>
      </c>
      <c r="W72" s="100">
        <v>267.43002358959114</v>
      </c>
      <c r="X72" s="100">
        <v>258.88952392667215</v>
      </c>
      <c r="Y72" s="100">
        <v>158.57686420786553</v>
      </c>
      <c r="Z72" s="100">
        <v>61.636209845741341</v>
      </c>
      <c r="AA72" s="100">
        <v>49.511879310212734</v>
      </c>
      <c r="AB72" s="100">
        <v>18.496777212538959</v>
      </c>
      <c r="AC72" s="100">
        <v>12.886642656637516</v>
      </c>
      <c r="AD72" s="100">
        <v>34.583244115077719</v>
      </c>
      <c r="AE72" s="100">
        <v>25.787394582141303</v>
      </c>
      <c r="AF72" s="100">
        <v>50.462893304296699</v>
      </c>
      <c r="AG72" s="100">
        <v>146.21281586224802</v>
      </c>
      <c r="AH72" s="100">
        <v>188.56589499999998</v>
      </c>
      <c r="AI72" s="100">
        <v>196.10853080000001</v>
      </c>
      <c r="AJ72" s="100">
        <v>224.04979934999983</v>
      </c>
      <c r="AK72" s="100">
        <v>341.092287</v>
      </c>
      <c r="AL72" s="100">
        <v>340.12340600000005</v>
      </c>
      <c r="AM72" s="101">
        <v>399.64500205000002</v>
      </c>
    </row>
    <row r="73" spans="1:39" ht="12" customHeight="1" x14ac:dyDescent="0.2">
      <c r="A73" s="91" t="s">
        <v>153</v>
      </c>
      <c r="B73" s="92" t="s">
        <v>88</v>
      </c>
      <c r="C73" s="92" t="s">
        <v>172</v>
      </c>
      <c r="D73" s="102"/>
      <c r="E73" s="102"/>
      <c r="F73" s="92" t="s">
        <v>173</v>
      </c>
      <c r="G73" s="102"/>
      <c r="H73" s="102"/>
      <c r="I73" s="105"/>
      <c r="J73" s="98" t="s">
        <v>108</v>
      </c>
      <c r="K73" s="98" t="s">
        <v>109</v>
      </c>
      <c r="L73" s="99" t="s">
        <v>45</v>
      </c>
      <c r="M73" s="100" t="s">
        <v>45</v>
      </c>
      <c r="N73" s="100" t="s">
        <v>45</v>
      </c>
      <c r="O73" s="100" t="s">
        <v>45</v>
      </c>
      <c r="P73" s="100" t="s">
        <v>45</v>
      </c>
      <c r="Q73" s="100" t="s">
        <v>45</v>
      </c>
      <c r="R73" s="100" t="s">
        <v>45</v>
      </c>
      <c r="S73" s="100">
        <v>0</v>
      </c>
      <c r="T73" s="100">
        <v>0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>
        <v>0</v>
      </c>
      <c r="AG73" s="100">
        <v>0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1">
        <v>0</v>
      </c>
    </row>
    <row r="74" spans="1:39" ht="12" customHeight="1" x14ac:dyDescent="0.2">
      <c r="A74" s="91" t="s">
        <v>153</v>
      </c>
      <c r="B74" s="92" t="s">
        <v>91</v>
      </c>
      <c r="C74" s="92" t="s">
        <v>174</v>
      </c>
      <c r="D74" s="102"/>
      <c r="E74" s="102"/>
      <c r="F74" s="92" t="s">
        <v>161</v>
      </c>
      <c r="G74" s="102"/>
      <c r="H74" s="102"/>
      <c r="I74" s="105"/>
      <c r="J74" s="98" t="s">
        <v>108</v>
      </c>
      <c r="K74" s="98" t="s">
        <v>109</v>
      </c>
      <c r="L74" s="99" t="s">
        <v>45</v>
      </c>
      <c r="M74" s="100" t="s">
        <v>45</v>
      </c>
      <c r="N74" s="100" t="s">
        <v>45</v>
      </c>
      <c r="O74" s="100" t="s">
        <v>45</v>
      </c>
      <c r="P74" s="100" t="s">
        <v>45</v>
      </c>
      <c r="Q74" s="100" t="s">
        <v>45</v>
      </c>
      <c r="R74" s="100" t="s">
        <v>45</v>
      </c>
      <c r="S74" s="100" t="s">
        <v>45</v>
      </c>
      <c r="T74" s="100" t="s">
        <v>45</v>
      </c>
      <c r="U74" s="100" t="s">
        <v>45</v>
      </c>
      <c r="V74" s="100" t="s">
        <v>45</v>
      </c>
      <c r="W74" s="100" t="s">
        <v>45</v>
      </c>
      <c r="X74" s="100" t="s">
        <v>45</v>
      </c>
      <c r="Y74" s="100">
        <v>108.84451900000001</v>
      </c>
      <c r="Z74" s="100">
        <v>161.398675</v>
      </c>
      <c r="AA74" s="100">
        <v>136.05126899999999</v>
      </c>
      <c r="AB74" s="100">
        <v>131.419918</v>
      </c>
      <c r="AC74" s="100">
        <v>169.30977900000002</v>
      </c>
      <c r="AD74" s="100">
        <v>167.514049</v>
      </c>
      <c r="AE74" s="100">
        <v>164.990149</v>
      </c>
      <c r="AF74" s="100">
        <v>177.794634</v>
      </c>
      <c r="AG74" s="100">
        <v>193.36205799999999</v>
      </c>
      <c r="AH74" s="100">
        <v>189.82838699999999</v>
      </c>
      <c r="AI74" s="100">
        <v>218.706456</v>
      </c>
      <c r="AJ74" s="100">
        <v>240.345902</v>
      </c>
      <c r="AK74" s="100">
        <v>255.77184700000001</v>
      </c>
      <c r="AL74" s="100">
        <v>279.79722800000002</v>
      </c>
      <c r="AM74" s="101">
        <v>323.47863100000001</v>
      </c>
    </row>
    <row r="75" spans="1:39" ht="12" customHeight="1" x14ac:dyDescent="0.2">
      <c r="A75" s="91" t="s">
        <v>153</v>
      </c>
      <c r="B75" s="92" t="s">
        <v>94</v>
      </c>
      <c r="C75" s="92" t="s">
        <v>175</v>
      </c>
      <c r="D75" s="102"/>
      <c r="E75" s="102"/>
      <c r="F75" s="92" t="s">
        <v>176</v>
      </c>
      <c r="G75" s="102"/>
      <c r="H75" s="102"/>
      <c r="I75" s="105"/>
      <c r="J75" s="98" t="s">
        <v>108</v>
      </c>
      <c r="K75" s="98" t="s">
        <v>109</v>
      </c>
      <c r="L75" s="99">
        <v>661.4631189999991</v>
      </c>
      <c r="M75" s="100">
        <v>661.46511900000087</v>
      </c>
      <c r="N75" s="100">
        <v>661.46711900000014</v>
      </c>
      <c r="O75" s="100">
        <v>5.5422333389287814E-13</v>
      </c>
      <c r="P75" s="100">
        <v>4.1211478674085811E-13</v>
      </c>
      <c r="Q75" s="100">
        <v>-5.1159076974727213E-13</v>
      </c>
      <c r="R75" s="100">
        <v>-9.3791641120333225E-13</v>
      </c>
      <c r="S75" s="100">
        <v>3.2684965844964609E-13</v>
      </c>
      <c r="T75" s="100">
        <v>2.0747847884194925E-12</v>
      </c>
      <c r="U75" s="100">
        <v>-9.6633812063373625E-13</v>
      </c>
      <c r="V75" s="100">
        <v>-1.3642420526593924E-12</v>
      </c>
      <c r="W75" s="100">
        <v>-3.3537617127876729E-12</v>
      </c>
      <c r="X75" s="100">
        <v>-1.0800249583553523E-12</v>
      </c>
      <c r="Y75" s="100">
        <v>1.0089706847793423E-12</v>
      </c>
      <c r="Z75" s="100">
        <v>0</v>
      </c>
      <c r="AA75" s="100">
        <v>0</v>
      </c>
      <c r="AB75" s="100">
        <v>0</v>
      </c>
      <c r="AC75" s="100">
        <v>0</v>
      </c>
      <c r="AD75" s="100">
        <v>0</v>
      </c>
      <c r="AE75" s="100">
        <v>0</v>
      </c>
      <c r="AF75" s="100">
        <v>0</v>
      </c>
      <c r="AG75" s="100">
        <v>0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1">
        <v>0</v>
      </c>
    </row>
    <row r="76" spans="1:39" ht="12" customHeight="1" x14ac:dyDescent="0.2">
      <c r="A76" s="86" t="s">
        <v>177</v>
      </c>
      <c r="B76" s="87" t="s">
        <v>22</v>
      </c>
      <c r="C76" s="87"/>
      <c r="D76" s="88"/>
      <c r="E76" s="88"/>
      <c r="F76" s="87" t="s">
        <v>178</v>
      </c>
      <c r="G76" s="88"/>
      <c r="H76" s="88"/>
      <c r="I76" s="89"/>
      <c r="J76" s="108" t="s">
        <v>108</v>
      </c>
      <c r="K76" s="114" t="s">
        <v>66</v>
      </c>
      <c r="L76" s="83">
        <v>2359.973</v>
      </c>
      <c r="M76" s="84">
        <v>2718.1860000000001</v>
      </c>
      <c r="N76" s="84">
        <v>3209.261</v>
      </c>
      <c r="O76" s="84">
        <v>4321.8891880000001</v>
      </c>
      <c r="P76" s="84">
        <v>4786.9827579999992</v>
      </c>
      <c r="Q76" s="84">
        <v>5419.5420000000004</v>
      </c>
      <c r="R76" s="84">
        <v>5662.7330000000002</v>
      </c>
      <c r="S76" s="84">
        <v>5596.2194419999996</v>
      </c>
      <c r="T76" s="84">
        <v>6027.1181649999999</v>
      </c>
      <c r="U76" s="84">
        <v>6276.9262840000001</v>
      </c>
      <c r="V76" s="84">
        <v>4733.3840099999998</v>
      </c>
      <c r="W76" s="84">
        <v>1335.3553139999997</v>
      </c>
      <c r="X76" s="84">
        <v>1508.735629</v>
      </c>
      <c r="Y76" s="84">
        <v>1208.4194110000001</v>
      </c>
      <c r="Z76" s="84">
        <v>1035.0362809999999</v>
      </c>
      <c r="AA76" s="84">
        <v>899.22456499999998</v>
      </c>
      <c r="AB76" s="84">
        <v>982.03809999999987</v>
      </c>
      <c r="AC76" s="84">
        <v>1075.5053540000001</v>
      </c>
      <c r="AD76" s="84">
        <v>1121.1689299999998</v>
      </c>
      <c r="AE76" s="84">
        <v>1139.268652</v>
      </c>
      <c r="AF76" s="84">
        <v>1200.2584800000002</v>
      </c>
      <c r="AG76" s="84">
        <v>1365.1397860000002</v>
      </c>
      <c r="AH76" s="84">
        <v>1763.08421</v>
      </c>
      <c r="AI76" s="84">
        <v>1886.645739</v>
      </c>
      <c r="AJ76" s="84">
        <v>1992.0287000000001</v>
      </c>
      <c r="AK76" s="84">
        <v>1487.9754829999999</v>
      </c>
      <c r="AL76" s="84">
        <v>1730.9668170000002</v>
      </c>
      <c r="AM76" s="85">
        <v>2392.7643400000002</v>
      </c>
    </row>
    <row r="77" spans="1:39" ht="12" customHeight="1" x14ac:dyDescent="0.2">
      <c r="A77" s="91" t="s">
        <v>177</v>
      </c>
      <c r="B77" s="92" t="s">
        <v>29</v>
      </c>
      <c r="C77" s="92" t="s">
        <v>179</v>
      </c>
      <c r="D77" s="102"/>
      <c r="E77" s="102"/>
      <c r="F77" s="92" t="s">
        <v>180</v>
      </c>
      <c r="G77" s="102"/>
      <c r="H77" s="102"/>
      <c r="I77" s="105"/>
      <c r="J77" s="115" t="s">
        <v>24</v>
      </c>
      <c r="K77" s="110" t="s">
        <v>24</v>
      </c>
      <c r="L77" s="99" t="s">
        <v>81</v>
      </c>
      <c r="M77" s="100" t="s">
        <v>81</v>
      </c>
      <c r="N77" s="100" t="s">
        <v>81</v>
      </c>
      <c r="O77" s="100">
        <v>674.96515699999998</v>
      </c>
      <c r="P77" s="100">
        <v>619.285347</v>
      </c>
      <c r="Q77" s="100">
        <v>630.58799999999997</v>
      </c>
      <c r="R77" s="100">
        <v>612.67200000000003</v>
      </c>
      <c r="S77" s="100">
        <v>734.27798800000005</v>
      </c>
      <c r="T77" s="100">
        <v>822.08864399999993</v>
      </c>
      <c r="U77" s="100">
        <v>252.916325</v>
      </c>
      <c r="V77" s="100">
        <v>-14.010225</v>
      </c>
      <c r="W77" s="100" t="s">
        <v>45</v>
      </c>
      <c r="X77" s="100" t="s">
        <v>45</v>
      </c>
      <c r="Y77" s="100" t="s">
        <v>45</v>
      </c>
      <c r="Z77" s="100" t="s">
        <v>45</v>
      </c>
      <c r="AA77" s="100" t="s">
        <v>45</v>
      </c>
      <c r="AB77" s="100" t="s">
        <v>45</v>
      </c>
      <c r="AC77" s="100" t="s">
        <v>45</v>
      </c>
      <c r="AD77" s="100" t="s">
        <v>45</v>
      </c>
      <c r="AE77" s="100" t="s">
        <v>45</v>
      </c>
      <c r="AF77" s="100" t="s">
        <v>45</v>
      </c>
      <c r="AG77" s="100" t="s">
        <v>45</v>
      </c>
      <c r="AH77" s="100" t="s">
        <v>45</v>
      </c>
      <c r="AI77" s="100" t="s">
        <v>45</v>
      </c>
      <c r="AJ77" s="100" t="s">
        <v>45</v>
      </c>
      <c r="AK77" s="100" t="s">
        <v>45</v>
      </c>
      <c r="AL77" s="100" t="s">
        <v>45</v>
      </c>
      <c r="AM77" s="101" t="s">
        <v>45</v>
      </c>
    </row>
    <row r="78" spans="1:39" ht="12" customHeight="1" x14ac:dyDescent="0.2">
      <c r="A78" s="91" t="s">
        <v>177</v>
      </c>
      <c r="B78" s="92" t="s">
        <v>40</v>
      </c>
      <c r="C78" s="92" t="s">
        <v>181</v>
      </c>
      <c r="D78" s="102"/>
      <c r="E78" s="102"/>
      <c r="F78" s="92" t="s">
        <v>182</v>
      </c>
      <c r="G78" s="102"/>
      <c r="H78" s="102"/>
      <c r="I78" s="105"/>
      <c r="J78" s="115" t="s">
        <v>24</v>
      </c>
      <c r="K78" s="110" t="s">
        <v>24</v>
      </c>
      <c r="L78" s="99" t="s">
        <v>81</v>
      </c>
      <c r="M78" s="100" t="s">
        <v>81</v>
      </c>
      <c r="N78" s="100" t="s">
        <v>81</v>
      </c>
      <c r="O78" s="100">
        <v>3514.6112760000001</v>
      </c>
      <c r="P78" s="100">
        <v>4039.247946</v>
      </c>
      <c r="Q78" s="100">
        <v>4639.0810000000001</v>
      </c>
      <c r="R78" s="100">
        <v>4893.1369999999997</v>
      </c>
      <c r="S78" s="100">
        <v>4703.4781840000005</v>
      </c>
      <c r="T78" s="100">
        <v>5041.7645970000003</v>
      </c>
      <c r="U78" s="100">
        <v>5865.1911700000001</v>
      </c>
      <c r="V78" s="100">
        <v>3918.1774360000004</v>
      </c>
      <c r="W78" s="100">
        <v>-33.533506000000003</v>
      </c>
      <c r="X78" s="100">
        <v>-5.4572829999999994</v>
      </c>
      <c r="Y78" s="100">
        <v>9.204899999999952E-2</v>
      </c>
      <c r="Z78" s="100">
        <v>-13.088344000000001</v>
      </c>
      <c r="AA78" s="100">
        <v>-0.57621299999999998</v>
      </c>
      <c r="AB78" s="100">
        <v>-2.3235999999999996E-2</v>
      </c>
      <c r="AC78" s="100">
        <v>3.3254810000000017</v>
      </c>
      <c r="AD78" s="100">
        <v>2.2847999999999955E-2</v>
      </c>
      <c r="AE78" s="100">
        <v>1.7171000000000276E-2</v>
      </c>
      <c r="AF78" s="100">
        <v>0.23124700000000001</v>
      </c>
      <c r="AG78" s="100">
        <v>0.18875399999999923</v>
      </c>
      <c r="AH78" s="100">
        <v>0.132988</v>
      </c>
      <c r="AI78" s="100">
        <v>0.118211</v>
      </c>
      <c r="AJ78" s="100">
        <v>0.208728</v>
      </c>
      <c r="AK78" s="100">
        <v>0</v>
      </c>
      <c r="AL78" s="100">
        <v>0</v>
      </c>
      <c r="AM78" s="101">
        <v>0</v>
      </c>
    </row>
    <row r="79" spans="1:39" ht="12" customHeight="1" x14ac:dyDescent="0.2">
      <c r="A79" s="91" t="s">
        <v>177</v>
      </c>
      <c r="B79" s="92" t="s">
        <v>67</v>
      </c>
      <c r="C79" s="92" t="s">
        <v>183</v>
      </c>
      <c r="D79" s="102"/>
      <c r="E79" s="102"/>
      <c r="F79" s="95" t="s">
        <v>184</v>
      </c>
      <c r="G79" s="96"/>
      <c r="H79" s="96"/>
      <c r="I79" s="97"/>
      <c r="J79" s="115" t="s">
        <v>24</v>
      </c>
      <c r="K79" s="110" t="s">
        <v>24</v>
      </c>
      <c r="L79" s="99" t="s">
        <v>45</v>
      </c>
      <c r="M79" s="100" t="s">
        <v>45</v>
      </c>
      <c r="N79" s="100" t="s">
        <v>45</v>
      </c>
      <c r="O79" s="100" t="s">
        <v>45</v>
      </c>
      <c r="P79" s="100" t="s">
        <v>45</v>
      </c>
      <c r="Q79" s="100" t="s">
        <v>45</v>
      </c>
      <c r="R79" s="100" t="s">
        <v>45</v>
      </c>
      <c r="S79" s="100" t="s">
        <v>45</v>
      </c>
      <c r="T79" s="100" t="s">
        <v>45</v>
      </c>
      <c r="U79" s="100" t="s">
        <v>45</v>
      </c>
      <c r="V79" s="100">
        <v>656.72321599999998</v>
      </c>
      <c r="W79" s="100">
        <v>1205.3687379999999</v>
      </c>
      <c r="X79" s="100">
        <v>1346.8607609999999</v>
      </c>
      <c r="Y79" s="100">
        <v>1027.790383</v>
      </c>
      <c r="Z79" s="100">
        <v>862.56802800000003</v>
      </c>
      <c r="AA79" s="100">
        <v>617.52359000000001</v>
      </c>
      <c r="AB79" s="100">
        <v>707.152963</v>
      </c>
      <c r="AC79" s="100">
        <v>716.90772699999991</v>
      </c>
      <c r="AD79" s="100">
        <v>770.38412799999992</v>
      </c>
      <c r="AE79" s="100">
        <v>763.94926700000008</v>
      </c>
      <c r="AF79" s="100">
        <v>816.99800000000005</v>
      </c>
      <c r="AG79" s="100">
        <v>986.46508000000006</v>
      </c>
      <c r="AH79" s="100">
        <v>1195.5766039999999</v>
      </c>
      <c r="AI79" s="100">
        <v>1322.9585300000001</v>
      </c>
      <c r="AJ79" s="100">
        <v>1403.9561229999999</v>
      </c>
      <c r="AK79" s="100">
        <v>1165.843746</v>
      </c>
      <c r="AL79" s="100">
        <v>1397.9401200000002</v>
      </c>
      <c r="AM79" s="101">
        <v>1734.8277350000001</v>
      </c>
    </row>
    <row r="80" spans="1:39" ht="12" customHeight="1" x14ac:dyDescent="0.2">
      <c r="A80" s="91" t="s">
        <v>177</v>
      </c>
      <c r="B80" s="92" t="s">
        <v>71</v>
      </c>
      <c r="C80" s="92" t="s">
        <v>185</v>
      </c>
      <c r="D80" s="102"/>
      <c r="E80" s="102"/>
      <c r="F80" s="92" t="s">
        <v>186</v>
      </c>
      <c r="G80" s="102"/>
      <c r="H80" s="102"/>
      <c r="I80" s="105"/>
      <c r="J80" s="115" t="s">
        <v>24</v>
      </c>
      <c r="K80" s="110" t="s">
        <v>24</v>
      </c>
      <c r="L80" s="99" t="s">
        <v>81</v>
      </c>
      <c r="M80" s="100" t="s">
        <v>81</v>
      </c>
      <c r="N80" s="100" t="s">
        <v>81</v>
      </c>
      <c r="O80" s="100">
        <v>132.31275500000001</v>
      </c>
      <c r="P80" s="100">
        <v>128.449465</v>
      </c>
      <c r="Q80" s="100">
        <v>149.87299999999999</v>
      </c>
      <c r="R80" s="100">
        <v>156.92400000000001</v>
      </c>
      <c r="S80" s="100">
        <v>158.46326999999999</v>
      </c>
      <c r="T80" s="100">
        <v>163.26492400000001</v>
      </c>
      <c r="U80" s="100">
        <v>158.81878899999998</v>
      </c>
      <c r="V80" s="100">
        <v>172.493583</v>
      </c>
      <c r="W80" s="100">
        <v>163.520082</v>
      </c>
      <c r="X80" s="100">
        <v>167.33215100000001</v>
      </c>
      <c r="Y80" s="100">
        <v>180.536979</v>
      </c>
      <c r="Z80" s="100">
        <v>185.55659700000001</v>
      </c>
      <c r="AA80" s="100">
        <v>282.27718800000002</v>
      </c>
      <c r="AB80" s="100">
        <v>274.90837299999998</v>
      </c>
      <c r="AC80" s="100">
        <v>355.27214600000002</v>
      </c>
      <c r="AD80" s="100">
        <v>350.761954</v>
      </c>
      <c r="AE80" s="100">
        <v>375.30221399999999</v>
      </c>
      <c r="AF80" s="100">
        <v>383.02923300000003</v>
      </c>
      <c r="AG80" s="100">
        <v>378.485952</v>
      </c>
      <c r="AH80" s="100">
        <v>567.37461800000005</v>
      </c>
      <c r="AI80" s="100">
        <v>563.56899799999997</v>
      </c>
      <c r="AJ80" s="100">
        <v>587.86384900000007</v>
      </c>
      <c r="AK80" s="100">
        <v>322.13173699999999</v>
      </c>
      <c r="AL80" s="100">
        <v>333.02669700000007</v>
      </c>
      <c r="AM80" s="101">
        <v>657.93660499999999</v>
      </c>
    </row>
    <row r="81" spans="1:39" ht="12" customHeight="1" x14ac:dyDescent="0.2">
      <c r="A81" s="86" t="s">
        <v>187</v>
      </c>
      <c r="B81" s="87" t="s">
        <v>22</v>
      </c>
      <c r="C81" s="87"/>
      <c r="D81" s="88"/>
      <c r="E81" s="88"/>
      <c r="F81" s="87" t="s">
        <v>188</v>
      </c>
      <c r="G81" s="88"/>
      <c r="H81" s="88"/>
      <c r="I81" s="89"/>
      <c r="J81" s="90" t="s">
        <v>24</v>
      </c>
      <c r="K81" s="90" t="s">
        <v>24</v>
      </c>
      <c r="L81" s="83">
        <v>83.973834309176212</v>
      </c>
      <c r="M81" s="84">
        <v>99.006783874763556</v>
      </c>
      <c r="N81" s="84">
        <v>107.75222427755769</v>
      </c>
      <c r="O81" s="84">
        <v>120.97662200000001</v>
      </c>
      <c r="P81" s="84">
        <v>154.728838</v>
      </c>
      <c r="Q81" s="84">
        <v>183.51900000000001</v>
      </c>
      <c r="R81" s="84">
        <v>212.31100000000001</v>
      </c>
      <c r="S81" s="84">
        <v>226.47563600000001</v>
      </c>
      <c r="T81" s="84">
        <v>489.50944500000003</v>
      </c>
      <c r="U81" s="84">
        <v>515.79911500000003</v>
      </c>
      <c r="V81" s="84">
        <v>323.54136699999998</v>
      </c>
      <c r="W81" s="84">
        <v>390.37403699999993</v>
      </c>
      <c r="X81" s="84">
        <v>1518.8717339999998</v>
      </c>
      <c r="Y81" s="84">
        <v>2243.496705</v>
      </c>
      <c r="Z81" s="84">
        <v>2470.2955480000001</v>
      </c>
      <c r="AA81" s="84">
        <v>2826.6364019999996</v>
      </c>
      <c r="AB81" s="84">
        <v>2900.0786710000002</v>
      </c>
      <c r="AC81" s="84">
        <v>5401.9617770000004</v>
      </c>
      <c r="AD81" s="84">
        <v>6534.2180690000005</v>
      </c>
      <c r="AE81" s="84">
        <v>6993.6032049999994</v>
      </c>
      <c r="AF81" s="84">
        <v>6637.523000000001</v>
      </c>
      <c r="AG81" s="84">
        <v>7374.5140620000002</v>
      </c>
      <c r="AH81" s="84">
        <v>7946.0172659999998</v>
      </c>
      <c r="AI81" s="84">
        <v>8542.2057080000013</v>
      </c>
      <c r="AJ81" s="84">
        <v>9124.4183069999999</v>
      </c>
      <c r="AK81" s="84">
        <v>9232.7269340000003</v>
      </c>
      <c r="AL81" s="84">
        <v>9159.9099859999988</v>
      </c>
      <c r="AM81" s="85">
        <v>10002.864245999999</v>
      </c>
    </row>
    <row r="82" spans="1:39" ht="12" customHeight="1" x14ac:dyDescent="0.2">
      <c r="A82" s="91" t="s">
        <v>187</v>
      </c>
      <c r="B82" s="92" t="s">
        <v>29</v>
      </c>
      <c r="C82" s="92" t="s">
        <v>189</v>
      </c>
      <c r="D82" s="102"/>
      <c r="E82" s="102"/>
      <c r="F82" s="95" t="s">
        <v>190</v>
      </c>
      <c r="G82" s="96"/>
      <c r="H82" s="96"/>
      <c r="I82" s="97"/>
      <c r="J82" s="116" t="s">
        <v>191</v>
      </c>
      <c r="K82" s="116" t="s">
        <v>24</v>
      </c>
      <c r="L82" s="99">
        <v>83.973834309176212</v>
      </c>
      <c r="M82" s="100">
        <v>99.006783874763556</v>
      </c>
      <c r="N82" s="100">
        <v>107.75222427755769</v>
      </c>
      <c r="O82" s="100">
        <v>120.97662200000001</v>
      </c>
      <c r="P82" s="100">
        <v>154.728838</v>
      </c>
      <c r="Q82" s="100">
        <v>183.51900000000001</v>
      </c>
      <c r="R82" s="100">
        <v>212.31100000000001</v>
      </c>
      <c r="S82" s="100">
        <v>226.47563600000001</v>
      </c>
      <c r="T82" s="100">
        <v>227.509445</v>
      </c>
      <c r="U82" s="100">
        <v>242.02778400000003</v>
      </c>
      <c r="V82" s="100">
        <v>273.60547700000001</v>
      </c>
      <c r="W82" s="100">
        <v>335.71510699999993</v>
      </c>
      <c r="X82" s="100">
        <v>369.14774</v>
      </c>
      <c r="Y82" s="100">
        <v>429.39231000000001</v>
      </c>
      <c r="Z82" s="100">
        <v>384.36789299999998</v>
      </c>
      <c r="AA82" s="100">
        <v>357.81109200000003</v>
      </c>
      <c r="AB82" s="100">
        <v>397.50056800000004</v>
      </c>
      <c r="AC82" s="100">
        <v>424.12575499999997</v>
      </c>
      <c r="AD82" s="100">
        <v>459.59207600000002</v>
      </c>
      <c r="AE82" s="100">
        <v>499.32061499999998</v>
      </c>
      <c r="AF82" s="100">
        <v>539.97675100000004</v>
      </c>
      <c r="AG82" s="100">
        <v>614.66554300000007</v>
      </c>
      <c r="AH82" s="100">
        <v>690.35441299999991</v>
      </c>
      <c r="AI82" s="100">
        <v>761.98265300000003</v>
      </c>
      <c r="AJ82" s="100">
        <v>786.167687</v>
      </c>
      <c r="AK82" s="100">
        <v>681.594921</v>
      </c>
      <c r="AL82" s="100">
        <v>883.78583900000001</v>
      </c>
      <c r="AM82" s="101">
        <v>1042.8875559999999</v>
      </c>
    </row>
    <row r="83" spans="1:39" ht="12" customHeight="1" x14ac:dyDescent="0.2">
      <c r="A83" s="91" t="s">
        <v>187</v>
      </c>
      <c r="B83" s="92" t="s">
        <v>40</v>
      </c>
      <c r="C83" s="92" t="s">
        <v>192</v>
      </c>
      <c r="D83" s="102"/>
      <c r="E83" s="102"/>
      <c r="F83" s="95" t="s">
        <v>190</v>
      </c>
      <c r="G83" s="96"/>
      <c r="H83" s="96"/>
      <c r="I83" s="97"/>
      <c r="J83" s="116" t="s">
        <v>191</v>
      </c>
      <c r="K83" s="116" t="s">
        <v>24</v>
      </c>
      <c r="L83" s="99" t="s">
        <v>45</v>
      </c>
      <c r="M83" s="100" t="s">
        <v>45</v>
      </c>
      <c r="N83" s="100" t="s">
        <v>45</v>
      </c>
      <c r="O83" s="100" t="s">
        <v>45</v>
      </c>
      <c r="P83" s="100" t="s">
        <v>45</v>
      </c>
      <c r="Q83" s="100" t="s">
        <v>45</v>
      </c>
      <c r="R83" s="100" t="s">
        <v>45</v>
      </c>
      <c r="S83" s="100" t="s">
        <v>45</v>
      </c>
      <c r="T83" s="100">
        <v>224</v>
      </c>
      <c r="U83" s="100">
        <v>234.66583900000001</v>
      </c>
      <c r="V83" s="100">
        <v>6.0211980000000001</v>
      </c>
      <c r="W83" s="100">
        <v>0</v>
      </c>
      <c r="X83" s="100">
        <v>0</v>
      </c>
      <c r="Y83" s="100">
        <v>0</v>
      </c>
      <c r="Z83" s="100">
        <v>-0.31985199999999997</v>
      </c>
      <c r="AA83" s="100">
        <v>-1.9966400000000002</v>
      </c>
      <c r="AB83" s="100">
        <v>0</v>
      </c>
      <c r="AC83" s="100">
        <v>0</v>
      </c>
      <c r="AD83" s="100">
        <v>0</v>
      </c>
      <c r="AE83" s="100">
        <v>0</v>
      </c>
      <c r="AF83" s="100">
        <v>0</v>
      </c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1">
        <v>0</v>
      </c>
    </row>
    <row r="84" spans="1:39" ht="12" customHeight="1" x14ac:dyDescent="0.2">
      <c r="A84" s="91" t="s">
        <v>187</v>
      </c>
      <c r="B84" s="92" t="s">
        <v>67</v>
      </c>
      <c r="C84" s="92" t="s">
        <v>193</v>
      </c>
      <c r="D84" s="102"/>
      <c r="E84" s="102"/>
      <c r="F84" s="95" t="s">
        <v>190</v>
      </c>
      <c r="G84" s="96"/>
      <c r="H84" s="96"/>
      <c r="I84" s="97"/>
      <c r="J84" s="116" t="s">
        <v>191</v>
      </c>
      <c r="K84" s="116" t="s">
        <v>24</v>
      </c>
      <c r="L84" s="99" t="s">
        <v>45</v>
      </c>
      <c r="M84" s="100" t="s">
        <v>45</v>
      </c>
      <c r="N84" s="100" t="s">
        <v>45</v>
      </c>
      <c r="O84" s="100" t="s">
        <v>45</v>
      </c>
      <c r="P84" s="100" t="s">
        <v>45</v>
      </c>
      <c r="Q84" s="100" t="s">
        <v>45</v>
      </c>
      <c r="R84" s="100" t="s">
        <v>45</v>
      </c>
      <c r="S84" s="100" t="s">
        <v>45</v>
      </c>
      <c r="T84" s="100">
        <v>33</v>
      </c>
      <c r="U84" s="100">
        <v>34.217305999999994</v>
      </c>
      <c r="V84" s="100">
        <v>38.425355000000003</v>
      </c>
      <c r="W84" s="100">
        <v>47.826563999999998</v>
      </c>
      <c r="X84" s="100">
        <v>52.365521000000001</v>
      </c>
      <c r="Y84" s="100">
        <v>61.602564000000001</v>
      </c>
      <c r="Z84" s="100">
        <v>57.125067000000001</v>
      </c>
      <c r="AA84" s="100">
        <v>52.110095999999999</v>
      </c>
      <c r="AB84" s="100">
        <v>55.113404000000003</v>
      </c>
      <c r="AC84" s="100">
        <v>-1.8189889999999995</v>
      </c>
      <c r="AD84" s="100">
        <v>0.25999099999999997</v>
      </c>
      <c r="AE84" s="100">
        <v>0</v>
      </c>
      <c r="AF84" s="100">
        <v>0</v>
      </c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1">
        <v>0</v>
      </c>
    </row>
    <row r="85" spans="1:39" ht="12" customHeight="1" x14ac:dyDescent="0.2">
      <c r="A85" s="91" t="s">
        <v>187</v>
      </c>
      <c r="B85" s="92" t="s">
        <v>71</v>
      </c>
      <c r="C85" s="92" t="s">
        <v>194</v>
      </c>
      <c r="D85" s="102"/>
      <c r="E85" s="102"/>
      <c r="F85" s="95" t="s">
        <v>190</v>
      </c>
      <c r="G85" s="96"/>
      <c r="H85" s="96"/>
      <c r="I85" s="97"/>
      <c r="J85" s="116" t="s">
        <v>191</v>
      </c>
      <c r="K85" s="116" t="s">
        <v>24</v>
      </c>
      <c r="L85" s="99" t="s">
        <v>45</v>
      </c>
      <c r="M85" s="100" t="s">
        <v>45</v>
      </c>
      <c r="N85" s="100" t="s">
        <v>45</v>
      </c>
      <c r="O85" s="100" t="s">
        <v>45</v>
      </c>
      <c r="P85" s="100" t="s">
        <v>45</v>
      </c>
      <c r="Q85" s="100" t="s">
        <v>45</v>
      </c>
      <c r="R85" s="100" t="s">
        <v>45</v>
      </c>
      <c r="S85" s="100" t="s">
        <v>45</v>
      </c>
      <c r="T85" s="100">
        <v>5</v>
      </c>
      <c r="U85" s="100">
        <v>4.8881859999999993</v>
      </c>
      <c r="V85" s="100">
        <v>5.4893370000000008</v>
      </c>
      <c r="W85" s="100">
        <v>6.8323660000000004</v>
      </c>
      <c r="X85" s="100">
        <v>7.4807899999999998</v>
      </c>
      <c r="Y85" s="100">
        <v>8.8003649999999993</v>
      </c>
      <c r="Z85" s="100">
        <v>0.26524200000000003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0">
        <v>0</v>
      </c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1">
        <v>0</v>
      </c>
    </row>
    <row r="86" spans="1:39" ht="12" customHeight="1" x14ac:dyDescent="0.2">
      <c r="A86" s="91" t="s">
        <v>187</v>
      </c>
      <c r="B86" s="92" t="s">
        <v>74</v>
      </c>
      <c r="C86" s="92" t="s">
        <v>195</v>
      </c>
      <c r="D86" s="102"/>
      <c r="E86" s="102"/>
      <c r="F86" s="95" t="s">
        <v>190</v>
      </c>
      <c r="G86" s="96"/>
      <c r="H86" s="96"/>
      <c r="I86" s="97"/>
      <c r="J86" s="116" t="s">
        <v>191</v>
      </c>
      <c r="K86" s="116" t="s">
        <v>24</v>
      </c>
      <c r="L86" s="99" t="s">
        <v>45</v>
      </c>
      <c r="M86" s="100" t="s">
        <v>45</v>
      </c>
      <c r="N86" s="100" t="s">
        <v>45</v>
      </c>
      <c r="O86" s="100" t="s">
        <v>45</v>
      </c>
      <c r="P86" s="100" t="s">
        <v>45</v>
      </c>
      <c r="Q86" s="100" t="s">
        <v>45</v>
      </c>
      <c r="R86" s="100" t="s">
        <v>45</v>
      </c>
      <c r="S86" s="100" t="s">
        <v>45</v>
      </c>
      <c r="T86" s="100" t="s">
        <v>45</v>
      </c>
      <c r="U86" s="100" t="s">
        <v>45</v>
      </c>
      <c r="V86" s="100" t="s">
        <v>45</v>
      </c>
      <c r="W86" s="100" t="s">
        <v>45</v>
      </c>
      <c r="X86" s="100">
        <v>1089.8776829999999</v>
      </c>
      <c r="Y86" s="100">
        <v>1743.701466</v>
      </c>
      <c r="Z86" s="100">
        <v>2028.8571980000002</v>
      </c>
      <c r="AA86" s="100">
        <v>2418.7118539999997</v>
      </c>
      <c r="AB86" s="100">
        <v>2447.4646990000001</v>
      </c>
      <c r="AC86" s="100">
        <v>2698.3084470000003</v>
      </c>
      <c r="AD86" s="100">
        <v>2822.0416399999999</v>
      </c>
      <c r="AE86" s="100">
        <v>3072.2847179999999</v>
      </c>
      <c r="AF86" s="100">
        <v>3303.056955</v>
      </c>
      <c r="AG86" s="100">
        <v>3614.2066809999997</v>
      </c>
      <c r="AH86" s="100">
        <v>4135.9078479999998</v>
      </c>
      <c r="AI86" s="100">
        <v>4512.7727110000005</v>
      </c>
      <c r="AJ86" s="100">
        <v>4936.8339329999999</v>
      </c>
      <c r="AK86" s="100">
        <v>5363.5257680000004</v>
      </c>
      <c r="AL86" s="100">
        <v>5038.1363839999995</v>
      </c>
      <c r="AM86" s="101">
        <v>5568.0525549999993</v>
      </c>
    </row>
    <row r="87" spans="1:39" ht="12" customHeight="1" x14ac:dyDescent="0.2">
      <c r="A87" s="91" t="s">
        <v>187</v>
      </c>
      <c r="B87" s="117" t="s">
        <v>77</v>
      </c>
      <c r="C87" s="92" t="s">
        <v>196</v>
      </c>
      <c r="D87" s="102"/>
      <c r="E87" s="102"/>
      <c r="F87" s="92" t="s">
        <v>197</v>
      </c>
      <c r="G87" s="102"/>
      <c r="H87" s="102"/>
      <c r="I87" s="105"/>
      <c r="J87" s="116" t="s">
        <v>191</v>
      </c>
      <c r="K87" s="116" t="s">
        <v>24</v>
      </c>
      <c r="L87" s="99" t="s">
        <v>45</v>
      </c>
      <c r="M87" s="100" t="s">
        <v>45</v>
      </c>
      <c r="N87" s="100" t="s">
        <v>45</v>
      </c>
      <c r="O87" s="100" t="s">
        <v>45</v>
      </c>
      <c r="P87" s="100" t="s">
        <v>45</v>
      </c>
      <c r="Q87" s="100" t="s">
        <v>45</v>
      </c>
      <c r="R87" s="100" t="s">
        <v>45</v>
      </c>
      <c r="S87" s="100" t="s">
        <v>45</v>
      </c>
      <c r="T87" s="100" t="s">
        <v>45</v>
      </c>
      <c r="U87" s="100" t="s">
        <v>45</v>
      </c>
      <c r="V87" s="100" t="s">
        <v>45</v>
      </c>
      <c r="W87" s="100" t="s">
        <v>45</v>
      </c>
      <c r="X87" s="100" t="s">
        <v>45</v>
      </c>
      <c r="Y87" s="100" t="s">
        <v>45</v>
      </c>
      <c r="Z87" s="100" t="s">
        <v>45</v>
      </c>
      <c r="AA87" s="100" t="s">
        <v>45</v>
      </c>
      <c r="AB87" s="100" t="s">
        <v>45</v>
      </c>
      <c r="AC87" s="100">
        <v>2281.3465640000004</v>
      </c>
      <c r="AD87" s="100">
        <v>3252.3243619999998</v>
      </c>
      <c r="AE87" s="100">
        <v>3421.9978719999999</v>
      </c>
      <c r="AF87" s="100">
        <v>2794.4892940000004</v>
      </c>
      <c r="AG87" s="100">
        <v>3145.641838</v>
      </c>
      <c r="AH87" s="100">
        <v>3119.755005</v>
      </c>
      <c r="AI87" s="100">
        <v>3267.4503439999999</v>
      </c>
      <c r="AJ87" s="100">
        <v>3401.4166869999999</v>
      </c>
      <c r="AK87" s="100">
        <v>3187.6062449999999</v>
      </c>
      <c r="AL87" s="100">
        <v>3237.9877629999996</v>
      </c>
      <c r="AM87" s="101">
        <v>3391.9241349999998</v>
      </c>
    </row>
    <row r="88" spans="1:39" ht="12" customHeight="1" x14ac:dyDescent="0.2">
      <c r="A88" s="86" t="s">
        <v>198</v>
      </c>
      <c r="B88" s="87" t="s">
        <v>22</v>
      </c>
      <c r="C88" s="87"/>
      <c r="D88" s="88"/>
      <c r="E88" s="88"/>
      <c r="F88" s="87" t="s">
        <v>199</v>
      </c>
      <c r="G88" s="88"/>
      <c r="H88" s="88"/>
      <c r="I88" s="89"/>
      <c r="J88" s="90" t="s">
        <v>24</v>
      </c>
      <c r="K88" s="90" t="s">
        <v>24</v>
      </c>
      <c r="L88" s="83">
        <v>31</v>
      </c>
      <c r="M88" s="118" t="s">
        <v>45</v>
      </c>
      <c r="N88" s="118" t="s">
        <v>45</v>
      </c>
      <c r="O88" s="118" t="s">
        <v>45</v>
      </c>
      <c r="P88" s="118" t="s">
        <v>45</v>
      </c>
      <c r="Q88" s="118" t="s">
        <v>45</v>
      </c>
      <c r="R88" s="118" t="s">
        <v>45</v>
      </c>
      <c r="S88" s="118" t="s">
        <v>45</v>
      </c>
      <c r="T88" s="118" t="s">
        <v>45</v>
      </c>
      <c r="U88" s="118" t="s">
        <v>45</v>
      </c>
      <c r="V88" s="118" t="s">
        <v>45</v>
      </c>
      <c r="W88" s="118" t="s">
        <v>45</v>
      </c>
      <c r="X88" s="118" t="s">
        <v>45</v>
      </c>
      <c r="Y88" s="118" t="s">
        <v>45</v>
      </c>
      <c r="Z88" s="118" t="s">
        <v>45</v>
      </c>
      <c r="AA88" s="118" t="s">
        <v>45</v>
      </c>
      <c r="AB88" s="118" t="s">
        <v>45</v>
      </c>
      <c r="AC88" s="118" t="s">
        <v>45</v>
      </c>
      <c r="AD88" s="118" t="s">
        <v>45</v>
      </c>
      <c r="AE88" s="118" t="s">
        <v>45</v>
      </c>
      <c r="AF88" s="118" t="s">
        <v>45</v>
      </c>
      <c r="AG88" s="118" t="s">
        <v>45</v>
      </c>
      <c r="AH88" s="118" t="s">
        <v>45</v>
      </c>
      <c r="AI88" s="118" t="s">
        <v>45</v>
      </c>
      <c r="AJ88" s="118" t="s">
        <v>45</v>
      </c>
      <c r="AK88" s="118" t="s">
        <v>45</v>
      </c>
      <c r="AL88" s="118" t="s">
        <v>45</v>
      </c>
      <c r="AM88" s="119" t="s">
        <v>45</v>
      </c>
    </row>
    <row r="89" spans="1:39" ht="12" customHeight="1" x14ac:dyDescent="0.2">
      <c r="A89" s="91" t="s">
        <v>198</v>
      </c>
      <c r="B89" s="92" t="s">
        <v>29</v>
      </c>
      <c r="C89" s="92" t="s">
        <v>200</v>
      </c>
      <c r="D89" s="102"/>
      <c r="E89" s="102"/>
      <c r="F89" s="92" t="s">
        <v>201</v>
      </c>
      <c r="G89" s="102"/>
      <c r="H89" s="102"/>
      <c r="I89" s="105"/>
      <c r="J89" s="98" t="s">
        <v>32</v>
      </c>
      <c r="K89" s="98" t="s">
        <v>24</v>
      </c>
      <c r="L89" s="99">
        <v>31</v>
      </c>
      <c r="M89" s="100" t="s">
        <v>45</v>
      </c>
      <c r="N89" s="100" t="s">
        <v>45</v>
      </c>
      <c r="O89" s="100" t="s">
        <v>45</v>
      </c>
      <c r="P89" s="100" t="s">
        <v>45</v>
      </c>
      <c r="Q89" s="100" t="s">
        <v>45</v>
      </c>
      <c r="R89" s="100" t="s">
        <v>45</v>
      </c>
      <c r="S89" s="100" t="s">
        <v>45</v>
      </c>
      <c r="T89" s="100" t="s">
        <v>45</v>
      </c>
      <c r="U89" s="100" t="s">
        <v>45</v>
      </c>
      <c r="V89" s="100" t="s">
        <v>45</v>
      </c>
      <c r="W89" s="100" t="s">
        <v>45</v>
      </c>
      <c r="X89" s="100" t="s">
        <v>45</v>
      </c>
      <c r="Y89" s="100" t="s">
        <v>45</v>
      </c>
      <c r="Z89" s="100" t="s">
        <v>45</v>
      </c>
      <c r="AA89" s="100" t="s">
        <v>45</v>
      </c>
      <c r="AB89" s="100" t="s">
        <v>45</v>
      </c>
      <c r="AC89" s="100" t="s">
        <v>45</v>
      </c>
      <c r="AD89" s="100" t="s">
        <v>45</v>
      </c>
      <c r="AE89" s="100" t="s">
        <v>45</v>
      </c>
      <c r="AF89" s="100" t="s">
        <v>45</v>
      </c>
      <c r="AG89" s="100" t="s">
        <v>45</v>
      </c>
      <c r="AH89" s="100" t="s">
        <v>45</v>
      </c>
      <c r="AI89" s="100" t="s">
        <v>45</v>
      </c>
      <c r="AJ89" s="100" t="s">
        <v>45</v>
      </c>
      <c r="AK89" s="100" t="s">
        <v>45</v>
      </c>
      <c r="AL89" s="100" t="s">
        <v>45</v>
      </c>
      <c r="AM89" s="101" t="s">
        <v>45</v>
      </c>
    </row>
    <row r="90" spans="1:39" ht="12" customHeight="1" x14ac:dyDescent="0.2">
      <c r="A90" s="86" t="s">
        <v>202</v>
      </c>
      <c r="B90" s="87" t="s">
        <v>22</v>
      </c>
      <c r="C90" s="87"/>
      <c r="D90" s="88"/>
      <c r="E90" s="88"/>
      <c r="F90" s="87" t="s">
        <v>203</v>
      </c>
      <c r="G90" s="88"/>
      <c r="H90" s="88"/>
      <c r="I90" s="89"/>
      <c r="J90" s="108" t="s">
        <v>108</v>
      </c>
      <c r="K90" s="90" t="s">
        <v>24</v>
      </c>
      <c r="L90" s="83">
        <v>215.78899999999999</v>
      </c>
      <c r="M90" s="84">
        <v>186.58499999999998</v>
      </c>
      <c r="N90" s="84">
        <v>246.29499999999999</v>
      </c>
      <c r="O90" s="84">
        <v>354.36274199999997</v>
      </c>
      <c r="P90" s="84">
        <v>385.90295299999997</v>
      </c>
      <c r="Q90" s="84">
        <v>438.72399999999999</v>
      </c>
      <c r="R90" s="84">
        <v>496.52</v>
      </c>
      <c r="S90" s="84">
        <v>808.58953799999995</v>
      </c>
      <c r="T90" s="84">
        <v>798.62230699999998</v>
      </c>
      <c r="U90" s="84">
        <v>850.11768600000005</v>
      </c>
      <c r="V90" s="84">
        <v>969.09214699999995</v>
      </c>
      <c r="W90" s="84">
        <v>1012.543639</v>
      </c>
      <c r="X90" s="84">
        <v>1177.7351289999999</v>
      </c>
      <c r="Y90" s="84">
        <v>900.73869699999989</v>
      </c>
      <c r="Z90" s="84">
        <v>840.86202700000001</v>
      </c>
      <c r="AA90" s="84">
        <v>899.0065229999999</v>
      </c>
      <c r="AB90" s="84">
        <v>919.64435399999991</v>
      </c>
      <c r="AC90" s="84">
        <v>981.65263600000014</v>
      </c>
      <c r="AD90" s="84">
        <v>1155.507284</v>
      </c>
      <c r="AE90" s="84">
        <v>1291.9794680000002</v>
      </c>
      <c r="AF90" s="84">
        <v>1335.874476</v>
      </c>
      <c r="AG90" s="84">
        <v>1518.0487460000002</v>
      </c>
      <c r="AH90" s="84">
        <v>1369.6484350000001</v>
      </c>
      <c r="AI90" s="84">
        <v>1584.6539949999999</v>
      </c>
      <c r="AJ90" s="84">
        <v>1444.9049809999999</v>
      </c>
      <c r="AK90" s="84">
        <v>1307.7789239999997</v>
      </c>
      <c r="AL90" s="84">
        <v>1533.7011859999998</v>
      </c>
      <c r="AM90" s="85">
        <v>1497.9563110000001</v>
      </c>
    </row>
    <row r="91" spans="1:39" ht="12" customHeight="1" x14ac:dyDescent="0.2">
      <c r="A91" s="91" t="s">
        <v>202</v>
      </c>
      <c r="B91" s="92" t="s">
        <v>29</v>
      </c>
      <c r="C91" s="92" t="s">
        <v>204</v>
      </c>
      <c r="D91" s="102"/>
      <c r="E91" s="102"/>
      <c r="F91" s="95" t="s">
        <v>205</v>
      </c>
      <c r="G91" s="96"/>
      <c r="H91" s="96"/>
      <c r="I91" s="97"/>
      <c r="J91" s="115" t="s">
        <v>24</v>
      </c>
      <c r="K91" s="98" t="s">
        <v>24</v>
      </c>
      <c r="L91" s="99" t="s">
        <v>81</v>
      </c>
      <c r="M91" s="100" t="s">
        <v>81</v>
      </c>
      <c r="N91" s="100" t="s">
        <v>81</v>
      </c>
      <c r="O91" s="100">
        <v>162.56318100000001</v>
      </c>
      <c r="P91" s="100">
        <v>196.63410399999998</v>
      </c>
      <c r="Q91" s="100">
        <v>216.624</v>
      </c>
      <c r="R91" s="100">
        <v>186.85499999999999</v>
      </c>
      <c r="S91" s="100">
        <v>533.46425999999997</v>
      </c>
      <c r="T91" s="100">
        <v>574.45700499999998</v>
      </c>
      <c r="U91" s="100">
        <v>655.66693199999997</v>
      </c>
      <c r="V91" s="100">
        <v>760.94860499999993</v>
      </c>
      <c r="W91" s="100">
        <v>777.91091399999982</v>
      </c>
      <c r="X91" s="100">
        <v>876.77096499999993</v>
      </c>
      <c r="Y91" s="100">
        <v>606.89063499999997</v>
      </c>
      <c r="Z91" s="100">
        <v>528.17746399999999</v>
      </c>
      <c r="AA91" s="100">
        <v>515.14112299999999</v>
      </c>
      <c r="AB91" s="100">
        <v>536.89652099999989</v>
      </c>
      <c r="AC91" s="100">
        <v>590.64250000000015</v>
      </c>
      <c r="AD91" s="100">
        <v>648.26843000000008</v>
      </c>
      <c r="AE91" s="100">
        <v>684.03908500000023</v>
      </c>
      <c r="AF91" s="100">
        <v>773.00226800000007</v>
      </c>
      <c r="AG91" s="100">
        <v>925.19829600000014</v>
      </c>
      <c r="AH91" s="100">
        <v>886.57103000000006</v>
      </c>
      <c r="AI91" s="100">
        <v>973.81570199999999</v>
      </c>
      <c r="AJ91" s="100">
        <v>878.36130900000001</v>
      </c>
      <c r="AK91" s="100">
        <v>904.47414099999992</v>
      </c>
      <c r="AL91" s="100">
        <v>1103.43977</v>
      </c>
      <c r="AM91" s="101">
        <v>1051.0540840000001</v>
      </c>
    </row>
    <row r="92" spans="1:39" ht="12" customHeight="1" x14ac:dyDescent="0.2">
      <c r="A92" s="91" t="s">
        <v>202</v>
      </c>
      <c r="B92" s="92" t="s">
        <v>40</v>
      </c>
      <c r="C92" s="92" t="s">
        <v>206</v>
      </c>
      <c r="D92" s="102"/>
      <c r="E92" s="102"/>
      <c r="F92" s="92" t="s">
        <v>207</v>
      </c>
      <c r="G92" s="102"/>
      <c r="H92" s="102"/>
      <c r="I92" s="105"/>
      <c r="J92" s="115" t="s">
        <v>24</v>
      </c>
      <c r="K92" s="98" t="s">
        <v>24</v>
      </c>
      <c r="L92" s="99" t="s">
        <v>81</v>
      </c>
      <c r="M92" s="100" t="s">
        <v>81</v>
      </c>
      <c r="N92" s="100" t="s">
        <v>81</v>
      </c>
      <c r="O92" s="100">
        <v>48.211644999999997</v>
      </c>
      <c r="P92" s="100">
        <v>42.695627000000002</v>
      </c>
      <c r="Q92" s="100">
        <v>48.274999999999999</v>
      </c>
      <c r="R92" s="100">
        <v>44.844999999999999</v>
      </c>
      <c r="S92" s="100">
        <v>60.042199999999994</v>
      </c>
      <c r="T92" s="100">
        <v>62.173285999999997</v>
      </c>
      <c r="U92" s="100">
        <v>107.659407</v>
      </c>
      <c r="V92" s="100">
        <v>90.282004000000001</v>
      </c>
      <c r="W92" s="100">
        <v>69.079239999999999</v>
      </c>
      <c r="X92" s="100">
        <v>71.541404000000014</v>
      </c>
      <c r="Y92" s="100">
        <v>70.348836000000006</v>
      </c>
      <c r="Z92" s="100">
        <v>99.952155999999988</v>
      </c>
      <c r="AA92" s="100">
        <v>143.906845</v>
      </c>
      <c r="AB92" s="100">
        <v>136.40489499999998</v>
      </c>
      <c r="AC92" s="100">
        <v>156.28457299999999</v>
      </c>
      <c r="AD92" s="100">
        <v>155.16906399999999</v>
      </c>
      <c r="AE92" s="100">
        <v>262.91276200000004</v>
      </c>
      <c r="AF92" s="100">
        <v>170.95835300000002</v>
      </c>
      <c r="AG92" s="100">
        <v>244.82416500000002</v>
      </c>
      <c r="AH92" s="100">
        <v>295.29366999999996</v>
      </c>
      <c r="AI92" s="100">
        <v>193.88828100000001</v>
      </c>
      <c r="AJ92" s="100">
        <v>176.745372</v>
      </c>
      <c r="AK92" s="100">
        <v>145.61138299999999</v>
      </c>
      <c r="AL92" s="100">
        <v>131.74102600000001</v>
      </c>
      <c r="AM92" s="101">
        <v>170.06783199999998</v>
      </c>
    </row>
    <row r="93" spans="1:39" ht="12" customHeight="1" x14ac:dyDescent="0.2">
      <c r="A93" s="91" t="s">
        <v>202</v>
      </c>
      <c r="B93" s="92" t="s">
        <v>67</v>
      </c>
      <c r="C93" s="92" t="s">
        <v>208</v>
      </c>
      <c r="D93" s="102"/>
      <c r="E93" s="102"/>
      <c r="F93" s="92" t="s">
        <v>209</v>
      </c>
      <c r="G93" s="102"/>
      <c r="H93" s="102"/>
      <c r="I93" s="105"/>
      <c r="J93" s="115" t="s">
        <v>24</v>
      </c>
      <c r="K93" s="98" t="s">
        <v>24</v>
      </c>
      <c r="L93" s="99" t="s">
        <v>81</v>
      </c>
      <c r="M93" s="100" t="s">
        <v>81</v>
      </c>
      <c r="N93" s="100" t="s">
        <v>81</v>
      </c>
      <c r="O93" s="100">
        <v>9.0819799999999997</v>
      </c>
      <c r="P93" s="100">
        <v>11.166717</v>
      </c>
      <c r="Q93" s="100">
        <v>12.791</v>
      </c>
      <c r="R93" s="100">
        <v>11.994</v>
      </c>
      <c r="S93" s="100">
        <v>12.67548</v>
      </c>
      <c r="T93" s="100">
        <v>11.470891999999999</v>
      </c>
      <c r="U93" s="100">
        <v>17.307562000000001</v>
      </c>
      <c r="V93" s="100">
        <v>15.5344</v>
      </c>
      <c r="W93" s="100">
        <v>17.399772999999996</v>
      </c>
      <c r="X93" s="100">
        <v>20.858319999999999</v>
      </c>
      <c r="Y93" s="100">
        <v>20.389775999999998</v>
      </c>
      <c r="Z93" s="100">
        <v>19.035599999999999</v>
      </c>
      <c r="AA93" s="100">
        <v>25.389050000000005</v>
      </c>
      <c r="AB93" s="100">
        <v>34.508000000000003</v>
      </c>
      <c r="AC93" s="100">
        <v>19.422349999999994</v>
      </c>
      <c r="AD93" s="100">
        <v>25.457710000000002</v>
      </c>
      <c r="AE93" s="100">
        <v>14.511199999999993</v>
      </c>
      <c r="AF93" s="100">
        <v>22.917504999999998</v>
      </c>
      <c r="AG93" s="100">
        <v>97.810949999999991</v>
      </c>
      <c r="AH93" s="100">
        <v>0</v>
      </c>
      <c r="AI93" s="100">
        <v>2.9218500000000005</v>
      </c>
      <c r="AJ93" s="100">
        <v>8.8821499999999993</v>
      </c>
      <c r="AK93" s="100">
        <v>6.1051810000000009</v>
      </c>
      <c r="AL93" s="100">
        <v>12.787540000000002</v>
      </c>
      <c r="AM93" s="101">
        <v>12.389099999999999</v>
      </c>
    </row>
    <row r="94" spans="1:39" ht="12" customHeight="1" x14ac:dyDescent="0.2">
      <c r="A94" s="91" t="s">
        <v>202</v>
      </c>
      <c r="B94" s="92" t="s">
        <v>71</v>
      </c>
      <c r="C94" s="92" t="s">
        <v>210</v>
      </c>
      <c r="D94" s="102"/>
      <c r="E94" s="102"/>
      <c r="F94" s="92" t="s">
        <v>211</v>
      </c>
      <c r="G94" s="102"/>
      <c r="H94" s="102"/>
      <c r="I94" s="105"/>
      <c r="J94" s="115" t="s">
        <v>24</v>
      </c>
      <c r="K94" s="98" t="s">
        <v>24</v>
      </c>
      <c r="L94" s="99" t="s">
        <v>81</v>
      </c>
      <c r="M94" s="100" t="s">
        <v>81</v>
      </c>
      <c r="N94" s="100" t="s">
        <v>81</v>
      </c>
      <c r="O94" s="100">
        <v>134.50593599999999</v>
      </c>
      <c r="P94" s="100">
        <v>135.40650500000001</v>
      </c>
      <c r="Q94" s="100">
        <v>161.03399999999999</v>
      </c>
      <c r="R94" s="100">
        <v>252.82599999999999</v>
      </c>
      <c r="S94" s="100">
        <v>202.40759800000001</v>
      </c>
      <c r="T94" s="100">
        <v>150.52112400000001</v>
      </c>
      <c r="U94" s="100">
        <v>69.483784999999997</v>
      </c>
      <c r="V94" s="100">
        <v>102.32713800000001</v>
      </c>
      <c r="W94" s="100">
        <v>148.15371200000004</v>
      </c>
      <c r="X94" s="100">
        <v>208.56443999999999</v>
      </c>
      <c r="Y94" s="100">
        <v>203.10944999999998</v>
      </c>
      <c r="Z94" s="100">
        <v>193.69680700000001</v>
      </c>
      <c r="AA94" s="100">
        <v>214.56950499999996</v>
      </c>
      <c r="AB94" s="100">
        <v>211.83493799999999</v>
      </c>
      <c r="AC94" s="100">
        <v>215.30321300000003</v>
      </c>
      <c r="AD94" s="100">
        <v>326.61207999999993</v>
      </c>
      <c r="AE94" s="100">
        <v>330.51642099999998</v>
      </c>
      <c r="AF94" s="100">
        <v>368.99634999999995</v>
      </c>
      <c r="AG94" s="100">
        <v>250.21533499999995</v>
      </c>
      <c r="AH94" s="100">
        <v>187.78373499999998</v>
      </c>
      <c r="AI94" s="100">
        <v>414.02816200000007</v>
      </c>
      <c r="AJ94" s="100">
        <v>380.91615000000002</v>
      </c>
      <c r="AK94" s="100">
        <v>251.58821899999998</v>
      </c>
      <c r="AL94" s="100">
        <v>285.73284999999998</v>
      </c>
      <c r="AM94" s="101">
        <v>264.44529499999999</v>
      </c>
    </row>
    <row r="95" spans="1:39" ht="12" customHeight="1" x14ac:dyDescent="0.2">
      <c r="A95" s="86" t="s">
        <v>212</v>
      </c>
      <c r="B95" s="87" t="s">
        <v>22</v>
      </c>
      <c r="C95" s="87"/>
      <c r="D95" s="88"/>
      <c r="E95" s="88"/>
      <c r="F95" s="87" t="s">
        <v>213</v>
      </c>
      <c r="G95" s="88"/>
      <c r="H95" s="88"/>
      <c r="I95" s="89"/>
      <c r="J95" s="90" t="s">
        <v>24</v>
      </c>
      <c r="K95" s="90" t="s">
        <v>24</v>
      </c>
      <c r="L95" s="120" t="s">
        <v>45</v>
      </c>
      <c r="M95" s="118" t="s">
        <v>45</v>
      </c>
      <c r="N95" s="118" t="s">
        <v>45</v>
      </c>
      <c r="O95" s="118" t="s">
        <v>45</v>
      </c>
      <c r="P95" s="118" t="s">
        <v>45</v>
      </c>
      <c r="Q95" s="118" t="s">
        <v>45</v>
      </c>
      <c r="R95" s="118" t="s">
        <v>45</v>
      </c>
      <c r="S95" s="118" t="s">
        <v>45</v>
      </c>
      <c r="T95" s="118" t="s">
        <v>45</v>
      </c>
      <c r="U95" s="118" t="s">
        <v>45</v>
      </c>
      <c r="V95" s="118" t="s">
        <v>45</v>
      </c>
      <c r="W95" s="118" t="s">
        <v>45</v>
      </c>
      <c r="X95" s="118" t="s">
        <v>45</v>
      </c>
      <c r="Y95" s="118" t="s">
        <v>45</v>
      </c>
      <c r="Z95" s="118" t="s">
        <v>45</v>
      </c>
      <c r="AA95" s="118" t="s">
        <v>45</v>
      </c>
      <c r="AB95" s="118" t="s">
        <v>45</v>
      </c>
      <c r="AC95" s="118" t="s">
        <v>45</v>
      </c>
      <c r="AD95" s="118" t="s">
        <v>45</v>
      </c>
      <c r="AE95" s="118" t="s">
        <v>45</v>
      </c>
      <c r="AF95" s="118" t="s">
        <v>45</v>
      </c>
      <c r="AG95" s="118" t="s">
        <v>45</v>
      </c>
      <c r="AH95" s="118" t="s">
        <v>45</v>
      </c>
      <c r="AI95" s="118" t="s">
        <v>45</v>
      </c>
      <c r="AJ95" s="84">
        <v>3576.0566359999998</v>
      </c>
      <c r="AK95" s="84">
        <v>6066.6531279999999</v>
      </c>
      <c r="AL95" s="84">
        <v>859</v>
      </c>
      <c r="AM95" s="85">
        <v>3787.9201940000003</v>
      </c>
    </row>
    <row r="96" spans="1:39" ht="12" customHeight="1" x14ac:dyDescent="0.2">
      <c r="A96" s="91" t="s">
        <v>212</v>
      </c>
      <c r="B96" s="92" t="s">
        <v>29</v>
      </c>
      <c r="C96" s="92" t="s">
        <v>214</v>
      </c>
      <c r="D96" s="102"/>
      <c r="E96" s="102"/>
      <c r="F96" s="121" t="s">
        <v>215</v>
      </c>
      <c r="G96" s="102"/>
      <c r="H96" s="102"/>
      <c r="I96" s="105"/>
      <c r="J96" s="98" t="s">
        <v>32</v>
      </c>
      <c r="K96" s="98" t="s">
        <v>70</v>
      </c>
      <c r="L96" s="99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>
        <v>3576.0566359999998</v>
      </c>
      <c r="AK96" s="100">
        <v>6066.6531279999999</v>
      </c>
      <c r="AL96" s="100">
        <v>859</v>
      </c>
      <c r="AM96" s="101">
        <v>3787.9201940000003</v>
      </c>
    </row>
    <row r="97" spans="1:39" ht="12" customHeight="1" x14ac:dyDescent="0.2">
      <c r="A97" s="86" t="s">
        <v>216</v>
      </c>
      <c r="B97" s="87" t="s">
        <v>22</v>
      </c>
      <c r="C97" s="87"/>
      <c r="D97" s="88"/>
      <c r="E97" s="88"/>
      <c r="F97" s="87" t="s">
        <v>217</v>
      </c>
      <c r="G97" s="88"/>
      <c r="H97" s="88"/>
      <c r="I97" s="89"/>
      <c r="J97" s="90" t="s">
        <v>24</v>
      </c>
      <c r="K97" s="90" t="s">
        <v>24</v>
      </c>
      <c r="L97" s="120" t="s">
        <v>45</v>
      </c>
      <c r="M97" s="118" t="s">
        <v>45</v>
      </c>
      <c r="N97" s="118" t="s">
        <v>45</v>
      </c>
      <c r="O97" s="118" t="s">
        <v>45</v>
      </c>
      <c r="P97" s="118" t="s">
        <v>45</v>
      </c>
      <c r="Q97" s="118" t="s">
        <v>45</v>
      </c>
      <c r="R97" s="118" t="s">
        <v>45</v>
      </c>
      <c r="S97" s="118" t="s">
        <v>45</v>
      </c>
      <c r="T97" s="118" t="s">
        <v>45</v>
      </c>
      <c r="U97" s="118" t="s">
        <v>45</v>
      </c>
      <c r="V97" s="118" t="s">
        <v>45</v>
      </c>
      <c r="W97" s="118" t="s">
        <v>45</v>
      </c>
      <c r="X97" s="118" t="s">
        <v>45</v>
      </c>
      <c r="Y97" s="118" t="s">
        <v>45</v>
      </c>
      <c r="Z97" s="118" t="s">
        <v>45</v>
      </c>
      <c r="AA97" s="118" t="s">
        <v>45</v>
      </c>
      <c r="AB97" s="118" t="s">
        <v>45</v>
      </c>
      <c r="AC97" s="118" t="s">
        <v>45</v>
      </c>
      <c r="AD97" s="118" t="s">
        <v>45</v>
      </c>
      <c r="AE97" s="118" t="s">
        <v>45</v>
      </c>
      <c r="AF97" s="118" t="s">
        <v>45</v>
      </c>
      <c r="AG97" s="118" t="s">
        <v>45</v>
      </c>
      <c r="AH97" s="118" t="s">
        <v>45</v>
      </c>
      <c r="AI97" s="118" t="s">
        <v>45</v>
      </c>
      <c r="AJ97" s="118" t="s">
        <v>45</v>
      </c>
      <c r="AK97" s="118" t="s">
        <v>45</v>
      </c>
      <c r="AL97" s="118" t="s">
        <v>45</v>
      </c>
      <c r="AM97" s="119" t="s">
        <v>45</v>
      </c>
    </row>
    <row r="98" spans="1:39" ht="12" customHeight="1" x14ac:dyDescent="0.2">
      <c r="A98" s="86" t="s">
        <v>218</v>
      </c>
      <c r="B98" s="87" t="s">
        <v>22</v>
      </c>
      <c r="C98" s="87"/>
      <c r="D98" s="88"/>
      <c r="E98" s="88"/>
      <c r="F98" s="87" t="s">
        <v>219</v>
      </c>
      <c r="G98" s="88"/>
      <c r="H98" s="88"/>
      <c r="I98" s="89"/>
      <c r="J98" s="115" t="s">
        <v>108</v>
      </c>
      <c r="K98" s="90" t="s">
        <v>24</v>
      </c>
      <c r="L98" s="83">
        <v>420.38599999999997</v>
      </c>
      <c r="M98" s="84">
        <v>727.8</v>
      </c>
      <c r="N98" s="84">
        <v>643.24199999999996</v>
      </c>
      <c r="O98" s="84">
        <v>650.04922099999999</v>
      </c>
      <c r="P98" s="84">
        <v>700.52196900000001</v>
      </c>
      <c r="Q98" s="84">
        <v>857.03300000000002</v>
      </c>
      <c r="R98" s="84">
        <v>957.93100000000004</v>
      </c>
      <c r="S98" s="84">
        <v>1206.0994950000002</v>
      </c>
      <c r="T98" s="84">
        <v>1311.0692900000001</v>
      </c>
      <c r="U98" s="84">
        <v>1375.6450790000001</v>
      </c>
      <c r="V98" s="84">
        <v>1537.2646549999999</v>
      </c>
      <c r="W98" s="84">
        <v>1479.8339429999999</v>
      </c>
      <c r="X98" s="84">
        <v>1965.1632709999997</v>
      </c>
      <c r="Y98" s="84">
        <v>1950.3446539999998</v>
      </c>
      <c r="Z98" s="84">
        <v>1669.8621309999999</v>
      </c>
      <c r="AA98" s="84">
        <v>1379.5843629999999</v>
      </c>
      <c r="AB98" s="84">
        <v>3147.3590610000001</v>
      </c>
      <c r="AC98" s="84">
        <v>5072.4707579999995</v>
      </c>
      <c r="AD98" s="84">
        <v>5999.426074</v>
      </c>
      <c r="AE98" s="84">
        <v>38550.997229000001</v>
      </c>
      <c r="AF98" s="84">
        <v>33291.313132000003</v>
      </c>
      <c r="AG98" s="84">
        <v>9968.9944030000006</v>
      </c>
      <c r="AH98" s="84">
        <v>11039.251230000002</v>
      </c>
      <c r="AI98" s="84">
        <v>11221.626049</v>
      </c>
      <c r="AJ98" s="84">
        <v>12441.615182</v>
      </c>
      <c r="AK98" s="84">
        <v>12941.442291000001</v>
      </c>
      <c r="AL98" s="84">
        <v>6823.9286629999997</v>
      </c>
      <c r="AM98" s="85">
        <v>7205.6708569999983</v>
      </c>
    </row>
    <row r="99" spans="1:39" ht="12" customHeight="1" x14ac:dyDescent="0.2">
      <c r="A99" s="91" t="s">
        <v>218</v>
      </c>
      <c r="B99" s="92" t="s">
        <v>29</v>
      </c>
      <c r="C99" s="92" t="s">
        <v>220</v>
      </c>
      <c r="D99" s="102"/>
      <c r="E99" s="102"/>
      <c r="F99" s="95" t="s">
        <v>221</v>
      </c>
      <c r="G99" s="96"/>
      <c r="H99" s="96"/>
      <c r="I99" s="97"/>
      <c r="J99" s="115" t="s">
        <v>24</v>
      </c>
      <c r="K99" s="98" t="s">
        <v>24</v>
      </c>
      <c r="L99" s="99" t="s">
        <v>81</v>
      </c>
      <c r="M99" s="100" t="s">
        <v>81</v>
      </c>
      <c r="N99" s="100" t="s">
        <v>81</v>
      </c>
      <c r="O99" s="100">
        <v>323.646545</v>
      </c>
      <c r="P99" s="100">
        <v>302.85422700000004</v>
      </c>
      <c r="Q99" s="100">
        <v>404.60399999999998</v>
      </c>
      <c r="R99" s="100">
        <v>493.137</v>
      </c>
      <c r="S99" s="100">
        <v>651.09618699999999</v>
      </c>
      <c r="T99" s="100">
        <v>750.05688899999996</v>
      </c>
      <c r="U99" s="100">
        <v>695.26563699999997</v>
      </c>
      <c r="V99" s="100">
        <v>740.78316000000007</v>
      </c>
      <c r="W99" s="100">
        <v>784.46602500000006</v>
      </c>
      <c r="X99" s="100">
        <v>967.3328459999999</v>
      </c>
      <c r="Y99" s="100">
        <v>823.08252200000004</v>
      </c>
      <c r="Z99" s="100">
        <v>332.09839999999991</v>
      </c>
      <c r="AA99" s="100">
        <v>338.09628200000003</v>
      </c>
      <c r="AB99" s="100">
        <v>373.15699999999998</v>
      </c>
      <c r="AC99" s="100">
        <v>396.12606199999999</v>
      </c>
      <c r="AD99" s="100">
        <v>419.75978900000001</v>
      </c>
      <c r="AE99" s="100">
        <v>435.78121999999996</v>
      </c>
      <c r="AF99" s="100">
        <v>479.33630700000009</v>
      </c>
      <c r="AG99" s="100">
        <v>501.20428599999997</v>
      </c>
      <c r="AH99" s="100">
        <v>417.94348699999995</v>
      </c>
      <c r="AI99" s="100">
        <v>493.00466600000004</v>
      </c>
      <c r="AJ99" s="100">
        <v>501.266525</v>
      </c>
      <c r="AK99" s="100">
        <v>530.62828999999999</v>
      </c>
      <c r="AL99" s="100">
        <v>569.56061599999998</v>
      </c>
      <c r="AM99" s="101">
        <v>576.91443400000003</v>
      </c>
    </row>
    <row r="100" spans="1:39" ht="12" customHeight="1" x14ac:dyDescent="0.2">
      <c r="A100" s="91" t="s">
        <v>218</v>
      </c>
      <c r="B100" s="92" t="s">
        <v>40</v>
      </c>
      <c r="C100" s="92" t="s">
        <v>222</v>
      </c>
      <c r="D100" s="102"/>
      <c r="E100" s="102"/>
      <c r="F100" s="95" t="s">
        <v>223</v>
      </c>
      <c r="G100" s="96"/>
      <c r="H100" s="96"/>
      <c r="I100" s="97"/>
      <c r="J100" s="115" t="s">
        <v>24</v>
      </c>
      <c r="K100" s="98" t="s">
        <v>24</v>
      </c>
      <c r="L100" s="99" t="s">
        <v>81</v>
      </c>
      <c r="M100" s="100" t="s">
        <v>81</v>
      </c>
      <c r="N100" s="100" t="s">
        <v>81</v>
      </c>
      <c r="O100" s="100">
        <v>48.072935000000001</v>
      </c>
      <c r="P100" s="100">
        <v>51.823061000000003</v>
      </c>
      <c r="Q100" s="100">
        <v>52.704999999999998</v>
      </c>
      <c r="R100" s="100">
        <v>54.652999999999999</v>
      </c>
      <c r="S100" s="100">
        <v>84.407581999999991</v>
      </c>
      <c r="T100" s="100">
        <v>131.71457199999998</v>
      </c>
      <c r="U100" s="100">
        <v>195.68728099999998</v>
      </c>
      <c r="V100" s="100">
        <v>231.66732300000001</v>
      </c>
      <c r="W100" s="100">
        <v>210.70084699999998</v>
      </c>
      <c r="X100" s="100">
        <v>415.17053000000004</v>
      </c>
      <c r="Y100" s="100">
        <v>297.04027199999996</v>
      </c>
      <c r="Z100" s="100">
        <v>291.90829200000002</v>
      </c>
      <c r="AA100" s="100">
        <v>278.23116900000002</v>
      </c>
      <c r="AB100" s="100">
        <v>299.85572500000001</v>
      </c>
      <c r="AC100" s="100">
        <v>293.59291700000006</v>
      </c>
      <c r="AD100" s="100">
        <v>325.11406199999999</v>
      </c>
      <c r="AE100" s="100">
        <v>353.05356400000005</v>
      </c>
      <c r="AF100" s="100">
        <v>335.05955199999994</v>
      </c>
      <c r="AG100" s="100">
        <v>369.21348399999999</v>
      </c>
      <c r="AH100" s="100">
        <v>290.15002799999996</v>
      </c>
      <c r="AI100" s="100">
        <v>314.56876900000009</v>
      </c>
      <c r="AJ100" s="100">
        <v>311.4987970000002</v>
      </c>
      <c r="AK100" s="100">
        <v>364.39116699999977</v>
      </c>
      <c r="AL100" s="100">
        <v>327.61061899999982</v>
      </c>
      <c r="AM100" s="101">
        <v>400.69762799999899</v>
      </c>
    </row>
    <row r="101" spans="1:39" ht="12" customHeight="1" x14ac:dyDescent="0.2">
      <c r="A101" s="91" t="s">
        <v>218</v>
      </c>
      <c r="B101" s="92" t="s">
        <v>67</v>
      </c>
      <c r="C101" s="92" t="s">
        <v>224</v>
      </c>
      <c r="D101" s="102"/>
      <c r="E101" s="102"/>
      <c r="F101" s="95" t="s">
        <v>225</v>
      </c>
      <c r="G101" s="96"/>
      <c r="H101" s="96"/>
      <c r="I101" s="97"/>
      <c r="J101" s="115" t="s">
        <v>24</v>
      </c>
      <c r="K101" s="98" t="s">
        <v>24</v>
      </c>
      <c r="L101" s="99" t="s">
        <v>81</v>
      </c>
      <c r="M101" s="100" t="s">
        <v>81</v>
      </c>
      <c r="N101" s="100" t="s">
        <v>81</v>
      </c>
      <c r="O101" s="100">
        <v>45.030673</v>
      </c>
      <c r="P101" s="100">
        <v>47.063699</v>
      </c>
      <c r="Q101" s="100">
        <v>52.34</v>
      </c>
      <c r="R101" s="100">
        <v>64.891999999999996</v>
      </c>
      <c r="S101" s="100">
        <v>61.541303999999997</v>
      </c>
      <c r="T101" s="100">
        <v>47.289881000000001</v>
      </c>
      <c r="U101" s="100">
        <v>43.965940000000003</v>
      </c>
      <c r="V101" s="100">
        <v>39.195682999999995</v>
      </c>
      <c r="W101" s="100">
        <v>41.474453999999994</v>
      </c>
      <c r="X101" s="100">
        <v>0</v>
      </c>
      <c r="Y101" s="100">
        <v>0</v>
      </c>
      <c r="Z101" s="100">
        <v>0</v>
      </c>
      <c r="AA101" s="100">
        <v>0</v>
      </c>
      <c r="AB101" s="100">
        <v>0</v>
      </c>
      <c r="AC101" s="100">
        <v>0</v>
      </c>
      <c r="AD101" s="100">
        <v>0</v>
      </c>
      <c r="AE101" s="100">
        <v>0</v>
      </c>
      <c r="AF101" s="100">
        <v>0</v>
      </c>
      <c r="AG101" s="100">
        <v>0</v>
      </c>
      <c r="AH101" s="100">
        <v>0</v>
      </c>
      <c r="AI101" s="100">
        <v>0</v>
      </c>
      <c r="AJ101" s="100">
        <v>0</v>
      </c>
      <c r="AK101" s="100">
        <v>0</v>
      </c>
      <c r="AL101" s="100">
        <v>0</v>
      </c>
      <c r="AM101" s="101">
        <v>0</v>
      </c>
    </row>
    <row r="102" spans="1:39" ht="12" customHeight="1" x14ac:dyDescent="0.2">
      <c r="A102" s="91" t="s">
        <v>218</v>
      </c>
      <c r="B102" s="92" t="s">
        <v>71</v>
      </c>
      <c r="C102" s="92" t="s">
        <v>226</v>
      </c>
      <c r="D102" s="102"/>
      <c r="E102" s="102"/>
      <c r="F102" s="95" t="s">
        <v>227</v>
      </c>
      <c r="G102" s="96"/>
      <c r="H102" s="96"/>
      <c r="I102" s="97"/>
      <c r="J102" s="115" t="s">
        <v>24</v>
      </c>
      <c r="K102" s="98" t="s">
        <v>24</v>
      </c>
      <c r="L102" s="99" t="s">
        <v>81</v>
      </c>
      <c r="M102" s="100" t="s">
        <v>81</v>
      </c>
      <c r="N102" s="100" t="s">
        <v>81</v>
      </c>
      <c r="O102" s="100">
        <v>124.99896000000001</v>
      </c>
      <c r="P102" s="100">
        <v>174.620195</v>
      </c>
      <c r="Q102" s="100">
        <v>184.81299999999999</v>
      </c>
      <c r="R102" s="100">
        <v>232.77</v>
      </c>
      <c r="S102" s="100">
        <v>197.83285100000001</v>
      </c>
      <c r="T102" s="100">
        <v>197.49366000000001</v>
      </c>
      <c r="U102" s="100">
        <v>238.84584799999999</v>
      </c>
      <c r="V102" s="100">
        <v>286.936216</v>
      </c>
      <c r="W102" s="100">
        <v>270.77981</v>
      </c>
      <c r="X102" s="100">
        <v>370.66512</v>
      </c>
      <c r="Y102" s="100">
        <v>502.02758899999998</v>
      </c>
      <c r="Z102" s="100">
        <v>459.03436800000003</v>
      </c>
      <c r="AA102" s="100">
        <v>376.63343900000001</v>
      </c>
      <c r="AB102" s="100">
        <v>-5.4099050000000002</v>
      </c>
      <c r="AC102" s="100">
        <v>-0.61511499999999797</v>
      </c>
      <c r="AD102" s="100">
        <v>-0.65726699999999982</v>
      </c>
      <c r="AE102" s="100">
        <v>-0.19761900000000604</v>
      </c>
      <c r="AF102" s="100">
        <v>-0.30067900000001091</v>
      </c>
      <c r="AG102" s="100">
        <v>-6.6229999999923165E-3</v>
      </c>
      <c r="AH102" s="100">
        <v>4.2233000000000173E-2</v>
      </c>
      <c r="AI102" s="100">
        <v>-8.8760000000000002E-3</v>
      </c>
      <c r="AJ102" s="100">
        <v>0</v>
      </c>
      <c r="AK102" s="100">
        <v>-9.2000000000000003E-4</v>
      </c>
      <c r="AL102" s="100">
        <v>-7.0320000000000001E-3</v>
      </c>
      <c r="AM102" s="101">
        <v>0</v>
      </c>
    </row>
    <row r="103" spans="1:39" ht="12" customHeight="1" x14ac:dyDescent="0.2">
      <c r="A103" s="91" t="s">
        <v>218</v>
      </c>
      <c r="B103" s="92" t="s">
        <v>74</v>
      </c>
      <c r="C103" s="92" t="s">
        <v>228</v>
      </c>
      <c r="D103" s="102"/>
      <c r="E103" s="102"/>
      <c r="F103" s="95" t="s">
        <v>229</v>
      </c>
      <c r="G103" s="96"/>
      <c r="H103" s="96"/>
      <c r="I103" s="97"/>
      <c r="J103" s="115" t="s">
        <v>24</v>
      </c>
      <c r="K103" s="98" t="s">
        <v>24</v>
      </c>
      <c r="L103" s="99" t="s">
        <v>81</v>
      </c>
      <c r="M103" s="100" t="s">
        <v>81</v>
      </c>
      <c r="N103" s="100" t="s">
        <v>81</v>
      </c>
      <c r="O103" s="100">
        <v>0</v>
      </c>
      <c r="P103" s="100">
        <v>0</v>
      </c>
      <c r="Q103" s="100">
        <v>13.930999999999999</v>
      </c>
      <c r="R103" s="100">
        <v>14.861000000000001</v>
      </c>
      <c r="S103" s="100">
        <v>46.990271999999997</v>
      </c>
      <c r="T103" s="100">
        <v>-2.9018449999999998</v>
      </c>
      <c r="U103" s="100">
        <v>19.658810000000003</v>
      </c>
      <c r="V103" s="100">
        <v>28.623802999999999</v>
      </c>
      <c r="W103" s="100">
        <v>21.076304</v>
      </c>
      <c r="X103" s="100">
        <v>13.374403000000001</v>
      </c>
      <c r="Y103" s="100">
        <v>48.600667000000001</v>
      </c>
      <c r="Z103" s="100">
        <v>258.475731</v>
      </c>
      <c r="AA103" s="100">
        <v>61.076205999999999</v>
      </c>
      <c r="AB103" s="100">
        <v>39.253678000000001</v>
      </c>
      <c r="AC103" s="100">
        <v>45.954073000000001</v>
      </c>
      <c r="AD103" s="100">
        <v>43.796213999999999</v>
      </c>
      <c r="AE103" s="100">
        <v>45.556118999999988</v>
      </c>
      <c r="AF103" s="100">
        <v>46.538835999999996</v>
      </c>
      <c r="AG103" s="100">
        <v>47.168908999999999</v>
      </c>
      <c r="AH103" s="100">
        <v>46.141144999999995</v>
      </c>
      <c r="AI103" s="100">
        <v>46.498904000000003</v>
      </c>
      <c r="AJ103" s="100">
        <v>47.303536999999999</v>
      </c>
      <c r="AK103" s="100">
        <v>47.475777999999998</v>
      </c>
      <c r="AL103" s="100">
        <v>48.003166</v>
      </c>
      <c r="AM103" s="101">
        <v>51.844611999999998</v>
      </c>
    </row>
    <row r="104" spans="1:39" ht="12" customHeight="1" x14ac:dyDescent="0.2">
      <c r="A104" s="91" t="s">
        <v>218</v>
      </c>
      <c r="B104" s="92" t="s">
        <v>77</v>
      </c>
      <c r="C104" s="92" t="s">
        <v>230</v>
      </c>
      <c r="D104" s="102"/>
      <c r="E104" s="102"/>
      <c r="F104" s="92" t="s">
        <v>231</v>
      </c>
      <c r="G104" s="102"/>
      <c r="H104" s="102"/>
      <c r="I104" s="105"/>
      <c r="J104" s="115" t="s">
        <v>24</v>
      </c>
      <c r="K104" s="98" t="s">
        <v>24</v>
      </c>
      <c r="L104" s="99" t="s">
        <v>81</v>
      </c>
      <c r="M104" s="100" t="s">
        <v>81</v>
      </c>
      <c r="N104" s="100" t="s">
        <v>81</v>
      </c>
      <c r="O104" s="100">
        <v>35</v>
      </c>
      <c r="P104" s="100">
        <v>38.191273000000002</v>
      </c>
      <c r="Q104" s="100">
        <v>54.182000000000002</v>
      </c>
      <c r="R104" s="100">
        <v>0</v>
      </c>
      <c r="S104" s="100">
        <v>61.103921999999997</v>
      </c>
      <c r="T104" s="100">
        <v>79.807403999999991</v>
      </c>
      <c r="U104" s="100">
        <v>65.565732999999994</v>
      </c>
      <c r="V104" s="100">
        <v>72.270437000000001</v>
      </c>
      <c r="W104" s="100">
        <v>17.594517</v>
      </c>
      <c r="X104" s="100">
        <v>57.497987999999999</v>
      </c>
      <c r="Y104" s="100">
        <v>110.48224999999999</v>
      </c>
      <c r="Z104" s="100">
        <v>147.59667400000001</v>
      </c>
      <c r="AA104" s="100">
        <v>128.76380800000001</v>
      </c>
      <c r="AB104" s="100">
        <v>143.713561</v>
      </c>
      <c r="AC104" s="100">
        <v>144.19882000000001</v>
      </c>
      <c r="AD104" s="100">
        <v>167.508703</v>
      </c>
      <c r="AE104" s="100">
        <v>188.92296299999995</v>
      </c>
      <c r="AF104" s="100">
        <v>197.33764200000002</v>
      </c>
      <c r="AG104" s="100">
        <v>205.13667299999997</v>
      </c>
      <c r="AH104" s="100">
        <v>201.068342</v>
      </c>
      <c r="AI104" s="100">
        <v>205.98146700000001</v>
      </c>
      <c r="AJ104" s="100">
        <v>200.94440700000001</v>
      </c>
      <c r="AK104" s="100">
        <v>205.359285</v>
      </c>
      <c r="AL104" s="100">
        <v>209.11788200000001</v>
      </c>
      <c r="AM104" s="101">
        <v>222.02298000000002</v>
      </c>
    </row>
    <row r="105" spans="1:39" ht="12" customHeight="1" x14ac:dyDescent="0.2">
      <c r="A105" s="91" t="s">
        <v>218</v>
      </c>
      <c r="B105" s="92" t="s">
        <v>82</v>
      </c>
      <c r="C105" s="92" t="s">
        <v>232</v>
      </c>
      <c r="D105" s="102"/>
      <c r="E105" s="102"/>
      <c r="F105" s="95" t="s">
        <v>233</v>
      </c>
      <c r="G105" s="96"/>
      <c r="H105" s="96"/>
      <c r="I105" s="97"/>
      <c r="J105" s="115" t="s">
        <v>24</v>
      </c>
      <c r="K105" s="98" t="s">
        <v>70</v>
      </c>
      <c r="L105" s="99" t="s">
        <v>81</v>
      </c>
      <c r="M105" s="100" t="s">
        <v>81</v>
      </c>
      <c r="N105" s="100" t="s">
        <v>81</v>
      </c>
      <c r="O105" s="100">
        <v>73.300107999999994</v>
      </c>
      <c r="P105" s="100">
        <v>85.96951399999999</v>
      </c>
      <c r="Q105" s="100">
        <v>94.457999999999998</v>
      </c>
      <c r="R105" s="100">
        <v>97.617999999999995</v>
      </c>
      <c r="S105" s="100">
        <v>103.127377</v>
      </c>
      <c r="T105" s="100">
        <v>107.60872900000001</v>
      </c>
      <c r="U105" s="100">
        <v>116.65583000000001</v>
      </c>
      <c r="V105" s="100">
        <v>137.78803299999998</v>
      </c>
      <c r="W105" s="100">
        <v>133.741986</v>
      </c>
      <c r="X105" s="100">
        <v>141.12238399999998</v>
      </c>
      <c r="Y105" s="100">
        <v>169.11135400000001</v>
      </c>
      <c r="Z105" s="100">
        <v>180.74866599999999</v>
      </c>
      <c r="AA105" s="100">
        <v>196.78345899999999</v>
      </c>
      <c r="AB105" s="100">
        <v>208.59823499999999</v>
      </c>
      <c r="AC105" s="100">
        <v>225.24909300000002</v>
      </c>
      <c r="AD105" s="100">
        <v>235.42858099999995</v>
      </c>
      <c r="AE105" s="100">
        <v>251.24647199999995</v>
      </c>
      <c r="AF105" s="100">
        <v>237.10397899999998</v>
      </c>
      <c r="AG105" s="100">
        <v>302.29719300000005</v>
      </c>
      <c r="AH105" s="100">
        <v>286.20561900000001</v>
      </c>
      <c r="AI105" s="100">
        <v>334.80515000000003</v>
      </c>
      <c r="AJ105" s="100">
        <v>342.74577500000004</v>
      </c>
      <c r="AK105" s="100">
        <v>348.79497800000001</v>
      </c>
      <c r="AL105" s="100">
        <v>333.52904799999999</v>
      </c>
      <c r="AM105" s="101">
        <v>0</v>
      </c>
    </row>
    <row r="106" spans="1:39" ht="12" customHeight="1" x14ac:dyDescent="0.2">
      <c r="A106" s="91" t="s">
        <v>218</v>
      </c>
      <c r="B106" s="92" t="s">
        <v>85</v>
      </c>
      <c r="C106" s="92" t="s">
        <v>234</v>
      </c>
      <c r="D106" s="102"/>
      <c r="E106" s="102"/>
      <c r="F106" s="95" t="s">
        <v>235</v>
      </c>
      <c r="G106" s="96"/>
      <c r="H106" s="96"/>
      <c r="I106" s="97"/>
      <c r="J106" s="115" t="s">
        <v>24</v>
      </c>
      <c r="K106" s="98" t="s">
        <v>24</v>
      </c>
      <c r="L106" s="99" t="s">
        <v>45</v>
      </c>
      <c r="M106" s="100" t="s">
        <v>45</v>
      </c>
      <c r="N106" s="100" t="s">
        <v>45</v>
      </c>
      <c r="O106" s="100" t="s">
        <v>45</v>
      </c>
      <c r="P106" s="100" t="s">
        <v>45</v>
      </c>
      <c r="Q106" s="100" t="s">
        <v>45</v>
      </c>
      <c r="R106" s="100" t="s">
        <v>45</v>
      </c>
      <c r="S106" s="100" t="s">
        <v>45</v>
      </c>
      <c r="T106" s="100" t="s">
        <v>45</v>
      </c>
      <c r="U106" s="100" t="s">
        <v>45</v>
      </c>
      <c r="V106" s="100" t="s">
        <v>45</v>
      </c>
      <c r="W106" s="100" t="s">
        <v>45</v>
      </c>
      <c r="X106" s="100" t="s">
        <v>45</v>
      </c>
      <c r="Y106" s="100" t="s">
        <v>45</v>
      </c>
      <c r="Z106" s="100" t="s">
        <v>45</v>
      </c>
      <c r="AA106" s="100" t="s">
        <v>45</v>
      </c>
      <c r="AB106" s="100">
        <v>984.30482799999993</v>
      </c>
      <c r="AC106" s="100">
        <v>1064.00578</v>
      </c>
      <c r="AD106" s="100">
        <v>1033.0176550000001</v>
      </c>
      <c r="AE106" s="100">
        <v>36471.640212999999</v>
      </c>
      <c r="AF106" s="100">
        <v>31914.034769999998</v>
      </c>
      <c r="AG106" s="100">
        <v>8706.1077320000004</v>
      </c>
      <c r="AH106" s="100">
        <v>8742.6556679999994</v>
      </c>
      <c r="AI106" s="100">
        <v>9445.5256019999997</v>
      </c>
      <c r="AJ106" s="100">
        <v>10625.266251999999</v>
      </c>
      <c r="AK106" s="100">
        <v>10922.650635</v>
      </c>
      <c r="AL106" s="100">
        <v>4719.5563229999998</v>
      </c>
      <c r="AM106" s="101">
        <v>5335.8835609999996</v>
      </c>
    </row>
    <row r="107" spans="1:39" ht="12" customHeight="1" x14ac:dyDescent="0.2">
      <c r="A107" s="91" t="s">
        <v>218</v>
      </c>
      <c r="B107" s="92" t="s">
        <v>88</v>
      </c>
      <c r="C107" s="92" t="s">
        <v>236</v>
      </c>
      <c r="D107" s="102"/>
      <c r="E107" s="102"/>
      <c r="F107" s="92" t="s">
        <v>237</v>
      </c>
      <c r="G107" s="102"/>
      <c r="H107" s="102"/>
      <c r="I107" s="105"/>
      <c r="J107" s="115" t="s">
        <v>24</v>
      </c>
      <c r="K107" s="98" t="s">
        <v>24</v>
      </c>
      <c r="L107" s="99" t="s">
        <v>45</v>
      </c>
      <c r="M107" s="100" t="s">
        <v>45</v>
      </c>
      <c r="N107" s="100" t="s">
        <v>45</v>
      </c>
      <c r="O107" s="100" t="s">
        <v>45</v>
      </c>
      <c r="P107" s="100" t="s">
        <v>45</v>
      </c>
      <c r="Q107" s="100" t="s">
        <v>45</v>
      </c>
      <c r="R107" s="100" t="s">
        <v>45</v>
      </c>
      <c r="S107" s="100" t="s">
        <v>45</v>
      </c>
      <c r="T107" s="100" t="s">
        <v>45</v>
      </c>
      <c r="U107" s="100" t="s">
        <v>45</v>
      </c>
      <c r="V107" s="100" t="s">
        <v>45</v>
      </c>
      <c r="W107" s="100" t="s">
        <v>45</v>
      </c>
      <c r="X107" s="100" t="s">
        <v>45</v>
      </c>
      <c r="Y107" s="100" t="s">
        <v>45</v>
      </c>
      <c r="Z107" s="100" t="s">
        <v>45</v>
      </c>
      <c r="AA107" s="100" t="s">
        <v>45</v>
      </c>
      <c r="AB107" s="100">
        <v>1103.885939</v>
      </c>
      <c r="AC107" s="100">
        <v>1050.9030809999999</v>
      </c>
      <c r="AD107" s="100">
        <v>1192.191466</v>
      </c>
      <c r="AE107" s="100">
        <v>738.50019699999996</v>
      </c>
      <c r="AF107" s="100">
        <v>50.924527999999988</v>
      </c>
      <c r="AG107" s="100">
        <v>-251.85583499999996</v>
      </c>
      <c r="AH107" s="100">
        <v>985.03605600000003</v>
      </c>
      <c r="AI107" s="100">
        <v>282.30316700000003</v>
      </c>
      <c r="AJ107" s="100">
        <v>283.89616699999999</v>
      </c>
      <c r="AK107" s="100">
        <v>285.61636800000002</v>
      </c>
      <c r="AL107" s="100">
        <v>320.41493300000002</v>
      </c>
      <c r="AM107" s="101">
        <v>282.74547999999999</v>
      </c>
    </row>
    <row r="108" spans="1:39" ht="12" customHeight="1" x14ac:dyDescent="0.2">
      <c r="A108" s="91" t="s">
        <v>218</v>
      </c>
      <c r="B108" s="92" t="s">
        <v>91</v>
      </c>
      <c r="C108" s="92" t="s">
        <v>238</v>
      </c>
      <c r="D108" s="102"/>
      <c r="E108" s="102"/>
      <c r="F108" s="92" t="s">
        <v>239</v>
      </c>
      <c r="G108" s="102"/>
      <c r="H108" s="102"/>
      <c r="I108" s="105"/>
      <c r="J108" s="115" t="s">
        <v>24</v>
      </c>
      <c r="K108" s="98" t="s">
        <v>80</v>
      </c>
      <c r="L108" s="99" t="s">
        <v>45</v>
      </c>
      <c r="M108" s="100" t="s">
        <v>45</v>
      </c>
      <c r="N108" s="100" t="s">
        <v>45</v>
      </c>
      <c r="O108" s="100" t="s">
        <v>45</v>
      </c>
      <c r="P108" s="100" t="s">
        <v>45</v>
      </c>
      <c r="Q108" s="100" t="s">
        <v>45</v>
      </c>
      <c r="R108" s="100" t="s">
        <v>45</v>
      </c>
      <c r="S108" s="100" t="s">
        <v>45</v>
      </c>
      <c r="T108" s="100" t="s">
        <v>45</v>
      </c>
      <c r="U108" s="100" t="s">
        <v>45</v>
      </c>
      <c r="V108" s="100" t="s">
        <v>45</v>
      </c>
      <c r="W108" s="100" t="s">
        <v>45</v>
      </c>
      <c r="X108" s="100" t="s">
        <v>45</v>
      </c>
      <c r="Y108" s="100" t="s">
        <v>45</v>
      </c>
      <c r="Z108" s="100" t="s">
        <v>45</v>
      </c>
      <c r="AA108" s="100" t="s">
        <v>45</v>
      </c>
      <c r="AB108" s="100" t="s">
        <v>45</v>
      </c>
      <c r="AC108" s="100" t="s">
        <v>45</v>
      </c>
      <c r="AD108" s="100">
        <v>0</v>
      </c>
      <c r="AE108" s="100">
        <v>66.494100000000003</v>
      </c>
      <c r="AF108" s="100">
        <v>31.278196999999999</v>
      </c>
      <c r="AG108" s="100">
        <v>89.728583999999998</v>
      </c>
      <c r="AH108" s="100">
        <v>70.008651999999998</v>
      </c>
      <c r="AI108" s="100">
        <v>98.947199999999995</v>
      </c>
      <c r="AJ108" s="100">
        <v>128.69372200000001</v>
      </c>
      <c r="AK108" s="100">
        <v>236.52670999999998</v>
      </c>
      <c r="AL108" s="100">
        <v>296.14310799999998</v>
      </c>
      <c r="AM108" s="101">
        <v>335.562162</v>
      </c>
    </row>
    <row r="109" spans="1:39" ht="12" customHeight="1" x14ac:dyDescent="0.2">
      <c r="A109" s="122" t="s">
        <v>218</v>
      </c>
      <c r="B109" s="123" t="s">
        <v>94</v>
      </c>
      <c r="C109" s="123" t="s">
        <v>240</v>
      </c>
      <c r="D109" s="124"/>
      <c r="E109" s="124"/>
      <c r="F109" s="123" t="s">
        <v>237</v>
      </c>
      <c r="G109" s="124"/>
      <c r="H109" s="124"/>
      <c r="I109" s="125"/>
      <c r="J109" s="115" t="s">
        <v>24</v>
      </c>
      <c r="K109" s="126" t="s">
        <v>24</v>
      </c>
      <c r="L109" s="99" t="s">
        <v>45</v>
      </c>
      <c r="M109" s="100" t="s">
        <v>45</v>
      </c>
      <c r="N109" s="100" t="s">
        <v>45</v>
      </c>
      <c r="O109" s="100" t="s">
        <v>45</v>
      </c>
      <c r="P109" s="100" t="s">
        <v>45</v>
      </c>
      <c r="Q109" s="100" t="s">
        <v>45</v>
      </c>
      <c r="R109" s="100" t="s">
        <v>45</v>
      </c>
      <c r="S109" s="100" t="s">
        <v>45</v>
      </c>
      <c r="T109" s="100" t="s">
        <v>45</v>
      </c>
      <c r="U109" s="100" t="s">
        <v>45</v>
      </c>
      <c r="V109" s="100" t="s">
        <v>45</v>
      </c>
      <c r="W109" s="100" t="s">
        <v>45</v>
      </c>
      <c r="X109" s="100" t="s">
        <v>45</v>
      </c>
      <c r="Y109" s="100" t="s">
        <v>45</v>
      </c>
      <c r="Z109" s="100" t="s">
        <v>45</v>
      </c>
      <c r="AA109" s="100" t="s">
        <v>45</v>
      </c>
      <c r="AB109" s="100">
        <v>0</v>
      </c>
      <c r="AC109" s="100">
        <v>1853.0560469999998</v>
      </c>
      <c r="AD109" s="100">
        <v>2583.2668709999998</v>
      </c>
      <c r="AE109" s="100">
        <v>0</v>
      </c>
      <c r="AF109" s="100">
        <v>0</v>
      </c>
      <c r="AG109" s="100">
        <v>0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1">
        <v>0</v>
      </c>
    </row>
    <row r="110" spans="1:39" ht="12" customHeight="1" x14ac:dyDescent="0.2">
      <c r="A110" s="127" t="s">
        <v>241</v>
      </c>
      <c r="B110" s="128" t="s">
        <v>22</v>
      </c>
      <c r="C110" s="128"/>
      <c r="D110" s="129"/>
      <c r="E110" s="129"/>
      <c r="F110" s="128" t="s">
        <v>242</v>
      </c>
      <c r="G110" s="129"/>
      <c r="H110" s="129"/>
      <c r="I110" s="130"/>
      <c r="J110" s="131" t="s">
        <v>24</v>
      </c>
      <c r="K110" s="131" t="s">
        <v>24</v>
      </c>
      <c r="L110" s="120">
        <v>58481.297110562125</v>
      </c>
      <c r="M110" s="118">
        <v>65033.801479541347</v>
      </c>
      <c r="N110" s="118">
        <v>74071.700466984563</v>
      </c>
      <c r="O110" s="118">
        <v>83244.466346999994</v>
      </c>
      <c r="P110" s="118">
        <v>96826.52303099999</v>
      </c>
      <c r="Q110" s="118">
        <v>109784.99374400001</v>
      </c>
      <c r="R110" s="118">
        <v>127447.00054140852</v>
      </c>
      <c r="S110" s="118">
        <v>134361.08083119342</v>
      </c>
      <c r="T110" s="118">
        <v>141335.773063</v>
      </c>
      <c r="U110" s="118">
        <v>157244.69797321374</v>
      </c>
      <c r="V110" s="118">
        <v>187698.30130259093</v>
      </c>
      <c r="W110" s="118">
        <v>218896.32994724315</v>
      </c>
      <c r="X110" s="118">
        <v>247012.742360153</v>
      </c>
      <c r="Y110" s="118">
        <v>269492.96835069987</v>
      </c>
      <c r="Z110" s="118">
        <v>250382.62539852143</v>
      </c>
      <c r="AA110" s="118">
        <v>254694.04793668096</v>
      </c>
      <c r="AB110" s="118">
        <v>284563.09037588187</v>
      </c>
      <c r="AC110" s="118">
        <v>304703.72551000392</v>
      </c>
      <c r="AD110" s="118">
        <v>336624.10003049095</v>
      </c>
      <c r="AE110" s="118">
        <v>383817.2182625219</v>
      </c>
      <c r="AF110" s="118">
        <v>394088.86959759158</v>
      </c>
      <c r="AG110" s="118">
        <v>442567.09366728913</v>
      </c>
      <c r="AH110" s="118">
        <v>497755.35599121015</v>
      </c>
      <c r="AI110" s="118">
        <v>525916.26854879735</v>
      </c>
      <c r="AJ110" s="118">
        <v>544661.12149487832</v>
      </c>
      <c r="AK110" s="118">
        <v>556437.23759301507</v>
      </c>
      <c r="AL110" s="118">
        <v>584277.40784119256</v>
      </c>
      <c r="AM110" s="119">
        <v>719046.18510359433</v>
      </c>
    </row>
    <row r="111" spans="1:39" ht="12" customHeight="1" x14ac:dyDescent="0.2">
      <c r="A111" s="86" t="s">
        <v>243</v>
      </c>
      <c r="B111" s="87" t="s">
        <v>22</v>
      </c>
      <c r="C111" s="87"/>
      <c r="D111" s="88"/>
      <c r="E111" s="88"/>
      <c r="F111" s="87" t="s">
        <v>244</v>
      </c>
      <c r="G111" s="88"/>
      <c r="H111" s="88"/>
      <c r="I111" s="89"/>
      <c r="J111" s="90" t="s">
        <v>24</v>
      </c>
      <c r="K111" s="90" t="s">
        <v>24</v>
      </c>
      <c r="L111" s="120">
        <v>52752.5</v>
      </c>
      <c r="M111" s="118">
        <v>59343.08</v>
      </c>
      <c r="N111" s="118">
        <v>66903.442894602718</v>
      </c>
      <c r="O111" s="118">
        <v>76629.956734999985</v>
      </c>
      <c r="P111" s="118">
        <v>89822.121081999998</v>
      </c>
      <c r="Q111" s="118">
        <v>101487.99374400001</v>
      </c>
      <c r="R111" s="118">
        <v>118315.84954140853</v>
      </c>
      <c r="S111" s="118">
        <v>124758.95201719341</v>
      </c>
      <c r="T111" s="118">
        <v>134550.98193499999</v>
      </c>
      <c r="U111" s="118">
        <v>149748.51556299999</v>
      </c>
      <c r="V111" s="118">
        <v>180170.45537199997</v>
      </c>
      <c r="W111" s="118">
        <v>213633.03608300001</v>
      </c>
      <c r="X111" s="118">
        <v>241378.22657499998</v>
      </c>
      <c r="Y111" s="118">
        <v>263455.35541384993</v>
      </c>
      <c r="Z111" s="118">
        <v>239890.042288</v>
      </c>
      <c r="AA111" s="118">
        <v>239663.63864014624</v>
      </c>
      <c r="AB111" s="118">
        <v>266823.25316199998</v>
      </c>
      <c r="AC111" s="118">
        <v>283238.40450505895</v>
      </c>
      <c r="AD111" s="118">
        <v>315576.55936177023</v>
      </c>
      <c r="AE111" s="118">
        <v>360474.48531727341</v>
      </c>
      <c r="AF111" s="118">
        <v>380979.01134141092</v>
      </c>
      <c r="AG111" s="118">
        <v>429545.05540689547</v>
      </c>
      <c r="AH111" s="118">
        <v>483996.30882921017</v>
      </c>
      <c r="AI111" s="118">
        <v>511723.53871066775</v>
      </c>
      <c r="AJ111" s="118">
        <v>530191.70350434491</v>
      </c>
      <c r="AK111" s="118">
        <v>542035.07894873573</v>
      </c>
      <c r="AL111" s="118">
        <v>569645.21840745467</v>
      </c>
      <c r="AM111" s="119">
        <v>702954.41320772935</v>
      </c>
    </row>
    <row r="112" spans="1:39" ht="12" customHeight="1" x14ac:dyDescent="0.2">
      <c r="A112" s="86" t="s">
        <v>245</v>
      </c>
      <c r="B112" s="87" t="s">
        <v>22</v>
      </c>
      <c r="C112" s="87"/>
      <c r="D112" s="88"/>
      <c r="E112" s="88"/>
      <c r="F112" s="87" t="s">
        <v>246</v>
      </c>
      <c r="G112" s="88"/>
      <c r="H112" s="88"/>
      <c r="I112" s="89"/>
      <c r="J112" s="90" t="s">
        <v>24</v>
      </c>
      <c r="K112" s="90" t="s">
        <v>24</v>
      </c>
      <c r="L112" s="120">
        <v>47654.487999999998</v>
      </c>
      <c r="M112" s="118">
        <v>54933.428</v>
      </c>
      <c r="N112" s="118">
        <v>59683.042000000001</v>
      </c>
      <c r="O112" s="118">
        <v>69519.027521999989</v>
      </c>
      <c r="P112" s="118">
        <v>80797.462872000004</v>
      </c>
      <c r="Q112" s="118">
        <v>91905.859891</v>
      </c>
      <c r="R112" s="118">
        <v>109140.225855</v>
      </c>
      <c r="S112" s="118">
        <v>116101.73984200001</v>
      </c>
      <c r="T112" s="118">
        <v>123399.20856699999</v>
      </c>
      <c r="U112" s="118">
        <v>136890.17804999999</v>
      </c>
      <c r="V112" s="118">
        <v>158530.761657</v>
      </c>
      <c r="W112" s="118">
        <v>180188.43059150001</v>
      </c>
      <c r="X112" s="118">
        <v>205920.50306087499</v>
      </c>
      <c r="Y112" s="118">
        <v>215814.63623927871</v>
      </c>
      <c r="Z112" s="118">
        <v>208236.237765</v>
      </c>
      <c r="AA112" s="118">
        <v>207309.32075898373</v>
      </c>
      <c r="AB112" s="118">
        <v>230882.77585099998</v>
      </c>
      <c r="AC112" s="118">
        <v>246334.12280305891</v>
      </c>
      <c r="AD112" s="118">
        <v>273466.02536102023</v>
      </c>
      <c r="AE112" s="118">
        <v>288207.85847481713</v>
      </c>
      <c r="AF112" s="118">
        <v>316098.16628425464</v>
      </c>
      <c r="AG112" s="118">
        <v>362016.08014956547</v>
      </c>
      <c r="AH112" s="118">
        <v>401634.15670521022</v>
      </c>
      <c r="AI112" s="118">
        <v>433785.49211566779</v>
      </c>
      <c r="AJ112" s="118">
        <v>458298.53457234497</v>
      </c>
      <c r="AK112" s="118">
        <v>478632.65268373571</v>
      </c>
      <c r="AL112" s="118">
        <v>505411.93875645474</v>
      </c>
      <c r="AM112" s="119">
        <v>588148.12526072934</v>
      </c>
    </row>
    <row r="113" spans="1:39" ht="12" customHeight="1" x14ac:dyDescent="0.2">
      <c r="A113" s="91" t="s">
        <v>245</v>
      </c>
      <c r="B113" s="92" t="s">
        <v>29</v>
      </c>
      <c r="C113" s="92" t="s">
        <v>247</v>
      </c>
      <c r="D113" s="102"/>
      <c r="E113" s="102"/>
      <c r="F113" s="92" t="s">
        <v>248</v>
      </c>
      <c r="G113" s="102"/>
      <c r="H113" s="102"/>
      <c r="I113" s="105"/>
      <c r="J113" s="115" t="s">
        <v>24</v>
      </c>
      <c r="K113" s="98" t="s">
        <v>24</v>
      </c>
      <c r="L113" s="99">
        <v>47654.487999999998</v>
      </c>
      <c r="M113" s="100">
        <v>54933.428</v>
      </c>
      <c r="N113" s="100">
        <v>59683.042000000001</v>
      </c>
      <c r="O113" s="100">
        <v>67408.171506999992</v>
      </c>
      <c r="P113" s="100">
        <v>76870.567412000004</v>
      </c>
      <c r="Q113" s="100">
        <v>87220.792000000001</v>
      </c>
      <c r="R113" s="100">
        <v>103163.3762</v>
      </c>
      <c r="S113" s="100">
        <v>110284.44852800001</v>
      </c>
      <c r="T113" s="100">
        <v>115480.26938100001</v>
      </c>
      <c r="U113" s="100">
        <v>127616.260872</v>
      </c>
      <c r="V113" s="100">
        <v>144394.11681499999</v>
      </c>
      <c r="W113" s="100">
        <v>162933.64821100002</v>
      </c>
      <c r="X113" s="100">
        <v>180108.61140624998</v>
      </c>
      <c r="Y113" s="100">
        <v>195554.30208863248</v>
      </c>
      <c r="Z113" s="100">
        <v>190559.000589</v>
      </c>
      <c r="AA113" s="100">
        <v>197192.50793507119</v>
      </c>
      <c r="AB113" s="100">
        <v>220597.860655</v>
      </c>
      <c r="AC113" s="100">
        <v>234514.97982205893</v>
      </c>
      <c r="AD113" s="100">
        <v>258543.87874827025</v>
      </c>
      <c r="AE113" s="100">
        <v>270580.14740398584</v>
      </c>
      <c r="AF113" s="100">
        <v>297948.3858697234</v>
      </c>
      <c r="AG113" s="100">
        <v>337437.21209783549</v>
      </c>
      <c r="AH113" s="100">
        <v>374371.62702821021</v>
      </c>
      <c r="AI113" s="100">
        <v>412429.70375466777</v>
      </c>
      <c r="AJ113" s="100">
        <v>435292.79748934496</v>
      </c>
      <c r="AK113" s="100">
        <v>457225.21759973571</v>
      </c>
      <c r="AL113" s="100">
        <v>471856.02231245476</v>
      </c>
      <c r="AM113" s="101">
        <v>545050.98659272934</v>
      </c>
    </row>
    <row r="114" spans="1:39" ht="12" customHeight="1" x14ac:dyDescent="0.2">
      <c r="A114" s="91" t="s">
        <v>245</v>
      </c>
      <c r="B114" s="92" t="s">
        <v>40</v>
      </c>
      <c r="C114" s="92" t="s">
        <v>249</v>
      </c>
      <c r="D114" s="102"/>
      <c r="E114" s="102"/>
      <c r="F114" s="92" t="s">
        <v>250</v>
      </c>
      <c r="G114" s="102"/>
      <c r="H114" s="102"/>
      <c r="I114" s="105"/>
      <c r="J114" s="115" t="s">
        <v>24</v>
      </c>
      <c r="K114" s="98" t="s">
        <v>24</v>
      </c>
      <c r="L114" s="99" t="s">
        <v>81</v>
      </c>
      <c r="M114" s="100" t="s">
        <v>81</v>
      </c>
      <c r="N114" s="100" t="s">
        <v>81</v>
      </c>
      <c r="O114" s="100">
        <v>614.58362499999998</v>
      </c>
      <c r="P114" s="100">
        <v>1131.9550179999999</v>
      </c>
      <c r="Q114" s="100">
        <v>1271.5360000000001</v>
      </c>
      <c r="R114" s="100">
        <v>1644.251</v>
      </c>
      <c r="S114" s="100">
        <v>1076.8605090000001</v>
      </c>
      <c r="T114" s="100">
        <v>1480.1877500000001</v>
      </c>
      <c r="U114" s="100">
        <v>1161.2356420000001</v>
      </c>
      <c r="V114" s="100">
        <v>1005.211468</v>
      </c>
      <c r="W114" s="100">
        <v>332.22119400000003</v>
      </c>
      <c r="X114" s="100">
        <v>-39.028392000000004</v>
      </c>
      <c r="Y114" s="100">
        <v>82.167584000000005</v>
      </c>
      <c r="Z114" s="100">
        <v>1715.7554819999998</v>
      </c>
      <c r="AA114" s="100">
        <v>125.47821</v>
      </c>
      <c r="AB114" s="100">
        <v>-26.709885</v>
      </c>
      <c r="AC114" s="100">
        <v>-40.294008000000034</v>
      </c>
      <c r="AD114" s="100">
        <v>78.941023000000001</v>
      </c>
      <c r="AE114" s="100">
        <v>2.9525420000000011</v>
      </c>
      <c r="AF114" s="100">
        <v>30.319614000000005</v>
      </c>
      <c r="AG114" s="100">
        <v>19.969982999999999</v>
      </c>
      <c r="AH114" s="100">
        <v>65.182012999999998</v>
      </c>
      <c r="AI114" s="100">
        <v>0</v>
      </c>
      <c r="AJ114" s="100">
        <v>58.253810999999999</v>
      </c>
      <c r="AK114" s="100">
        <v>29.741586999999999</v>
      </c>
      <c r="AL114" s="100">
        <v>8.6576529999999998</v>
      </c>
      <c r="AM114" s="101">
        <v>83.060826000000006</v>
      </c>
    </row>
    <row r="115" spans="1:39" ht="12" customHeight="1" x14ac:dyDescent="0.2">
      <c r="A115" s="91" t="s">
        <v>245</v>
      </c>
      <c r="B115" s="92" t="s">
        <v>67</v>
      </c>
      <c r="C115" s="92" t="s">
        <v>251</v>
      </c>
      <c r="D115" s="102"/>
      <c r="E115" s="102"/>
      <c r="F115" s="92" t="s">
        <v>252</v>
      </c>
      <c r="G115" s="102"/>
      <c r="H115" s="102"/>
      <c r="I115" s="105"/>
      <c r="J115" s="115" t="s">
        <v>24</v>
      </c>
      <c r="K115" s="98" t="s">
        <v>24</v>
      </c>
      <c r="L115" s="99" t="s">
        <v>81</v>
      </c>
      <c r="M115" s="100" t="s">
        <v>81</v>
      </c>
      <c r="N115" s="100" t="s">
        <v>81</v>
      </c>
      <c r="O115" s="100">
        <v>1496.2723899999999</v>
      </c>
      <c r="P115" s="100">
        <v>2794.9404419999996</v>
      </c>
      <c r="Q115" s="100">
        <v>3413.5318909999996</v>
      </c>
      <c r="R115" s="100">
        <v>4332.5986550000007</v>
      </c>
      <c r="S115" s="100">
        <v>4740.430805</v>
      </c>
      <c r="T115" s="100">
        <v>6438.7514359999996</v>
      </c>
      <c r="U115" s="100">
        <v>8112.6815360000001</v>
      </c>
      <c r="V115" s="100">
        <v>13131.433374</v>
      </c>
      <c r="W115" s="100">
        <v>16922.561186499999</v>
      </c>
      <c r="X115" s="100">
        <v>25850.920046625</v>
      </c>
      <c r="Y115" s="100">
        <v>20178.16656664625</v>
      </c>
      <c r="Z115" s="100">
        <v>15961.481694</v>
      </c>
      <c r="AA115" s="100">
        <v>9991.3346139125006</v>
      </c>
      <c r="AB115" s="100">
        <v>10311.625081</v>
      </c>
      <c r="AC115" s="100">
        <v>11859.436989</v>
      </c>
      <c r="AD115" s="100">
        <v>14843.205589749999</v>
      </c>
      <c r="AE115" s="100">
        <v>17624.758528831248</v>
      </c>
      <c r="AF115" s="100">
        <v>18119.460800531251</v>
      </c>
      <c r="AG115" s="100">
        <v>24558.898068729999</v>
      </c>
      <c r="AH115" s="100">
        <v>27197.347664000001</v>
      </c>
      <c r="AI115" s="100">
        <v>21355.788361000003</v>
      </c>
      <c r="AJ115" s="100">
        <v>22947.483272000001</v>
      </c>
      <c r="AK115" s="100">
        <v>21377.693496999997</v>
      </c>
      <c r="AL115" s="100">
        <v>33547.258791000007</v>
      </c>
      <c r="AM115" s="101">
        <v>43014.077841999999</v>
      </c>
    </row>
    <row r="116" spans="1:39" ht="12" customHeight="1" x14ac:dyDescent="0.2">
      <c r="A116" s="86" t="s">
        <v>253</v>
      </c>
      <c r="B116" s="87" t="s">
        <v>22</v>
      </c>
      <c r="C116" s="87"/>
      <c r="D116" s="88"/>
      <c r="E116" s="88"/>
      <c r="F116" s="87" t="s">
        <v>254</v>
      </c>
      <c r="G116" s="88"/>
      <c r="H116" s="88"/>
      <c r="I116" s="89"/>
      <c r="J116" s="90" t="s">
        <v>24</v>
      </c>
      <c r="K116" s="90" t="s">
        <v>24</v>
      </c>
      <c r="L116" s="120">
        <v>47654.487999999998</v>
      </c>
      <c r="M116" s="118">
        <v>54933.428</v>
      </c>
      <c r="N116" s="118">
        <v>59683.042000000001</v>
      </c>
      <c r="O116" s="118">
        <v>68022.755132000006</v>
      </c>
      <c r="P116" s="118">
        <v>78002.522429999997</v>
      </c>
      <c r="Q116" s="118">
        <v>88492.328000000009</v>
      </c>
      <c r="R116" s="118">
        <v>104807.6272</v>
      </c>
      <c r="S116" s="118">
        <v>111361.309037</v>
      </c>
      <c r="T116" s="118">
        <v>116960.457131</v>
      </c>
      <c r="U116" s="118">
        <v>128777.496514</v>
      </c>
      <c r="V116" s="118">
        <v>145399.32828299998</v>
      </c>
      <c r="W116" s="118">
        <v>163265.86940500003</v>
      </c>
      <c r="X116" s="118">
        <v>180069.58301425001</v>
      </c>
      <c r="Y116" s="118">
        <v>195636.46967263246</v>
      </c>
      <c r="Z116" s="118">
        <v>192274.75607099998</v>
      </c>
      <c r="AA116" s="118">
        <v>197317.98614507119</v>
      </c>
      <c r="AB116" s="118">
        <v>220571.15076999998</v>
      </c>
      <c r="AC116" s="118">
        <v>234474.68581405893</v>
      </c>
      <c r="AD116" s="118">
        <v>258622.81977127024</v>
      </c>
      <c r="AE116" s="118">
        <v>270583.09994598583</v>
      </c>
      <c r="AF116" s="118">
        <v>297978.70548372337</v>
      </c>
      <c r="AG116" s="118">
        <v>337457.18208083551</v>
      </c>
      <c r="AH116" s="118">
        <v>374436.80904121016</v>
      </c>
      <c r="AI116" s="118">
        <v>412429.70375466777</v>
      </c>
      <c r="AJ116" s="118">
        <v>435351.05130034493</v>
      </c>
      <c r="AK116" s="118">
        <v>457254.95918673574</v>
      </c>
      <c r="AL116" s="118">
        <v>471864.67996545474</v>
      </c>
      <c r="AM116" s="119">
        <v>545134.0474187294</v>
      </c>
    </row>
    <row r="117" spans="1:39" ht="12" customHeight="1" x14ac:dyDescent="0.2">
      <c r="A117" s="91" t="s">
        <v>253</v>
      </c>
      <c r="B117" s="92" t="s">
        <v>29</v>
      </c>
      <c r="C117" s="92" t="s">
        <v>247</v>
      </c>
      <c r="D117" s="102"/>
      <c r="E117" s="102"/>
      <c r="F117" s="92" t="s">
        <v>248</v>
      </c>
      <c r="G117" s="102"/>
      <c r="H117" s="102"/>
      <c r="I117" s="105"/>
      <c r="J117" s="98" t="s">
        <v>255</v>
      </c>
      <c r="K117" s="98" t="s">
        <v>24</v>
      </c>
      <c r="L117" s="99">
        <v>47654.487999999998</v>
      </c>
      <c r="M117" s="100">
        <v>54933.428</v>
      </c>
      <c r="N117" s="100">
        <v>59683.042000000001</v>
      </c>
      <c r="O117" s="100">
        <v>67408.171507000006</v>
      </c>
      <c r="P117" s="100">
        <v>76870.567412000004</v>
      </c>
      <c r="Q117" s="100">
        <v>87220.792000000001</v>
      </c>
      <c r="R117" s="100">
        <v>103163.3762</v>
      </c>
      <c r="S117" s="100">
        <v>110284.44852799999</v>
      </c>
      <c r="T117" s="100">
        <v>115480.26938100001</v>
      </c>
      <c r="U117" s="100">
        <v>127616.260872</v>
      </c>
      <c r="V117" s="100">
        <v>144394.11681499999</v>
      </c>
      <c r="W117" s="100">
        <v>162933.64821100002</v>
      </c>
      <c r="X117" s="100">
        <v>180108.61140625001</v>
      </c>
      <c r="Y117" s="100">
        <v>195554.30208863245</v>
      </c>
      <c r="Z117" s="100">
        <v>190559.00058899997</v>
      </c>
      <c r="AA117" s="100">
        <v>197192.50793507119</v>
      </c>
      <c r="AB117" s="100">
        <v>220597.86065499997</v>
      </c>
      <c r="AC117" s="100">
        <v>234514.97982205893</v>
      </c>
      <c r="AD117" s="100">
        <v>258543.87874827025</v>
      </c>
      <c r="AE117" s="100">
        <v>270580.14740398584</v>
      </c>
      <c r="AF117" s="100">
        <v>297948.3858697234</v>
      </c>
      <c r="AG117" s="100">
        <v>337437.21209783549</v>
      </c>
      <c r="AH117" s="100">
        <v>374371.62702821015</v>
      </c>
      <c r="AI117" s="100">
        <v>412429.70375466777</v>
      </c>
      <c r="AJ117" s="100">
        <v>435292.79748934496</v>
      </c>
      <c r="AK117" s="100">
        <v>457225.21759973571</v>
      </c>
      <c r="AL117" s="100">
        <v>471856.02231245476</v>
      </c>
      <c r="AM117" s="101">
        <v>545050.98659272934</v>
      </c>
    </row>
    <row r="118" spans="1:39" ht="12" customHeight="1" x14ac:dyDescent="0.2">
      <c r="A118" s="91" t="s">
        <v>253</v>
      </c>
      <c r="B118" s="92" t="s">
        <v>40</v>
      </c>
      <c r="C118" s="92" t="s">
        <v>249</v>
      </c>
      <c r="D118" s="102"/>
      <c r="E118" s="102"/>
      <c r="F118" s="92" t="s">
        <v>250</v>
      </c>
      <c r="G118" s="102"/>
      <c r="H118" s="102"/>
      <c r="I118" s="105"/>
      <c r="J118" s="98" t="s">
        <v>255</v>
      </c>
      <c r="K118" s="98" t="s">
        <v>24</v>
      </c>
      <c r="L118" s="99" t="s">
        <v>81</v>
      </c>
      <c r="M118" s="100" t="s">
        <v>81</v>
      </c>
      <c r="N118" s="100" t="s">
        <v>81</v>
      </c>
      <c r="O118" s="100">
        <v>614.58362499999998</v>
      </c>
      <c r="P118" s="100">
        <v>1131.9550179999999</v>
      </c>
      <c r="Q118" s="100">
        <v>1271.5360000000001</v>
      </c>
      <c r="R118" s="100">
        <v>1644.251</v>
      </c>
      <c r="S118" s="100">
        <v>1076.8605090000001</v>
      </c>
      <c r="T118" s="100">
        <v>1480.1877500000001</v>
      </c>
      <c r="U118" s="100">
        <v>1161.2356420000001</v>
      </c>
      <c r="V118" s="100">
        <v>1005.211468</v>
      </c>
      <c r="W118" s="100">
        <v>332.22119400000003</v>
      </c>
      <c r="X118" s="100">
        <v>-39.028392000000004</v>
      </c>
      <c r="Y118" s="100">
        <v>82.167584000000005</v>
      </c>
      <c r="Z118" s="100">
        <v>1715.7554819999998</v>
      </c>
      <c r="AA118" s="100">
        <v>125.47821</v>
      </c>
      <c r="AB118" s="100">
        <v>-26.709885</v>
      </c>
      <c r="AC118" s="100">
        <v>-40.294008000000034</v>
      </c>
      <c r="AD118" s="100">
        <v>78.941023000000001</v>
      </c>
      <c r="AE118" s="100">
        <v>2.9525420000000011</v>
      </c>
      <c r="AF118" s="100">
        <v>30.319614000000005</v>
      </c>
      <c r="AG118" s="100">
        <v>19.969982999999999</v>
      </c>
      <c r="AH118" s="100">
        <v>65.182012999999998</v>
      </c>
      <c r="AI118" s="100">
        <v>0</v>
      </c>
      <c r="AJ118" s="100">
        <v>58.253810999999999</v>
      </c>
      <c r="AK118" s="100">
        <v>29.741586999999999</v>
      </c>
      <c r="AL118" s="100">
        <v>8.6576529999999998</v>
      </c>
      <c r="AM118" s="101">
        <v>83.060826000000006</v>
      </c>
    </row>
    <row r="119" spans="1:39" ht="12" customHeight="1" x14ac:dyDescent="0.2">
      <c r="A119" s="86" t="s">
        <v>256</v>
      </c>
      <c r="B119" s="87" t="s">
        <v>22</v>
      </c>
      <c r="C119" s="87"/>
      <c r="D119" s="88"/>
      <c r="E119" s="88"/>
      <c r="F119" s="87" t="s">
        <v>257</v>
      </c>
      <c r="G119" s="88"/>
      <c r="H119" s="88"/>
      <c r="I119" s="89"/>
      <c r="J119" s="90" t="s">
        <v>24</v>
      </c>
      <c r="K119" s="90" t="s">
        <v>24</v>
      </c>
      <c r="L119" s="120" t="s">
        <v>81</v>
      </c>
      <c r="M119" s="118" t="s">
        <v>81</v>
      </c>
      <c r="N119" s="118" t="s">
        <v>81</v>
      </c>
      <c r="O119" s="118">
        <v>1496.2723899999999</v>
      </c>
      <c r="P119" s="118">
        <v>2794.9404419999996</v>
      </c>
      <c r="Q119" s="118">
        <v>3413.5318909999996</v>
      </c>
      <c r="R119" s="118">
        <v>4332.5986550000007</v>
      </c>
      <c r="S119" s="118">
        <v>4740.430805</v>
      </c>
      <c r="T119" s="118">
        <v>6438.7514359999996</v>
      </c>
      <c r="U119" s="118">
        <v>8112.6815360000001</v>
      </c>
      <c r="V119" s="118">
        <v>13131.433374</v>
      </c>
      <c r="W119" s="118">
        <v>16922.561186499999</v>
      </c>
      <c r="X119" s="118">
        <v>25850.920046625</v>
      </c>
      <c r="Y119" s="118">
        <v>20178.16656664625</v>
      </c>
      <c r="Z119" s="118">
        <v>15961.481694</v>
      </c>
      <c r="AA119" s="118">
        <v>9991.3346139125006</v>
      </c>
      <c r="AB119" s="118">
        <v>10311.625081</v>
      </c>
      <c r="AC119" s="118">
        <v>11859.436989</v>
      </c>
      <c r="AD119" s="118">
        <v>14843.205589749999</v>
      </c>
      <c r="AE119" s="118">
        <v>17624.758528831248</v>
      </c>
      <c r="AF119" s="118">
        <v>18119.460800531251</v>
      </c>
      <c r="AG119" s="118">
        <v>24558.898068729999</v>
      </c>
      <c r="AH119" s="118">
        <v>27197.347664000001</v>
      </c>
      <c r="AI119" s="118">
        <v>21355.788361000003</v>
      </c>
      <c r="AJ119" s="118">
        <v>22947.483272000001</v>
      </c>
      <c r="AK119" s="118">
        <v>21377.693496999997</v>
      </c>
      <c r="AL119" s="118">
        <v>33547.258791000007</v>
      </c>
      <c r="AM119" s="119">
        <v>43014.077841999999</v>
      </c>
    </row>
    <row r="120" spans="1:39" ht="12" customHeight="1" x14ac:dyDescent="0.2">
      <c r="A120" s="91" t="s">
        <v>256</v>
      </c>
      <c r="B120" s="92" t="s">
        <v>29</v>
      </c>
      <c r="C120" s="92" t="s">
        <v>251</v>
      </c>
      <c r="D120" s="102"/>
      <c r="E120" s="102"/>
      <c r="F120" s="92" t="s">
        <v>252</v>
      </c>
      <c r="G120" s="102"/>
      <c r="H120" s="102"/>
      <c r="I120" s="105"/>
      <c r="J120" s="98" t="s">
        <v>255</v>
      </c>
      <c r="K120" s="98" t="s">
        <v>24</v>
      </c>
      <c r="L120" s="99" t="s">
        <v>81</v>
      </c>
      <c r="M120" s="100" t="s">
        <v>81</v>
      </c>
      <c r="N120" s="100" t="s">
        <v>81</v>
      </c>
      <c r="O120" s="100">
        <v>1496.2723899999999</v>
      </c>
      <c r="P120" s="100">
        <v>2794.9404419999996</v>
      </c>
      <c r="Q120" s="100">
        <v>3413.5318909999996</v>
      </c>
      <c r="R120" s="100">
        <v>4332.5986550000007</v>
      </c>
      <c r="S120" s="100">
        <v>4740.430805</v>
      </c>
      <c r="T120" s="100">
        <v>6438.7514359999996</v>
      </c>
      <c r="U120" s="100">
        <v>8112.6815360000001</v>
      </c>
      <c r="V120" s="100">
        <v>13131.433374</v>
      </c>
      <c r="W120" s="100">
        <v>16922.561186499999</v>
      </c>
      <c r="X120" s="100">
        <v>25850.920046625</v>
      </c>
      <c r="Y120" s="100">
        <v>20178.16656664625</v>
      </c>
      <c r="Z120" s="100">
        <v>15961.481694</v>
      </c>
      <c r="AA120" s="100">
        <v>9991.3346139125006</v>
      </c>
      <c r="AB120" s="100">
        <v>10311.625081</v>
      </c>
      <c r="AC120" s="100">
        <v>11859.436989</v>
      </c>
      <c r="AD120" s="100">
        <v>14843.205589749999</v>
      </c>
      <c r="AE120" s="100">
        <v>17624.758528831248</v>
      </c>
      <c r="AF120" s="100">
        <v>18119.460800531251</v>
      </c>
      <c r="AG120" s="100">
        <v>24558.898068729999</v>
      </c>
      <c r="AH120" s="100">
        <v>27197.347664000001</v>
      </c>
      <c r="AI120" s="100">
        <v>21355.788361000003</v>
      </c>
      <c r="AJ120" s="100">
        <v>22947.483272000001</v>
      </c>
      <c r="AK120" s="100">
        <v>21377.693496999997</v>
      </c>
      <c r="AL120" s="100">
        <v>33547.258791000007</v>
      </c>
      <c r="AM120" s="101">
        <v>43014.077841999999</v>
      </c>
    </row>
    <row r="121" spans="1:39" ht="12" customHeight="1" x14ac:dyDescent="0.2">
      <c r="A121" s="86" t="s">
        <v>258</v>
      </c>
      <c r="B121" s="87" t="s">
        <v>22</v>
      </c>
      <c r="C121" s="87"/>
      <c r="D121" s="88"/>
      <c r="E121" s="88"/>
      <c r="F121" s="87" t="s">
        <v>259</v>
      </c>
      <c r="G121" s="88"/>
      <c r="H121" s="88"/>
      <c r="I121" s="89"/>
      <c r="J121" s="132" t="s">
        <v>260</v>
      </c>
      <c r="K121" s="90" t="s">
        <v>24</v>
      </c>
      <c r="L121" s="120">
        <v>5113.0239999999994</v>
      </c>
      <c r="M121" s="118">
        <v>4428.3040000000001</v>
      </c>
      <c r="N121" s="118">
        <v>5537.6460000000006</v>
      </c>
      <c r="O121" s="118">
        <v>6286.341574</v>
      </c>
      <c r="P121" s="118">
        <v>9197.1915640000007</v>
      </c>
      <c r="Q121" s="118">
        <v>7780.3009999999995</v>
      </c>
      <c r="R121" s="118">
        <v>7181.7598484085302</v>
      </c>
      <c r="S121" s="118">
        <v>6381.1631341934071</v>
      </c>
      <c r="T121" s="118">
        <v>10515.807702</v>
      </c>
      <c r="U121" s="118">
        <v>10777.733302000001</v>
      </c>
      <c r="V121" s="118">
        <v>20691.713509999994</v>
      </c>
      <c r="W121" s="118">
        <v>28442.409611500003</v>
      </c>
      <c r="X121" s="118">
        <v>33153.944562124998</v>
      </c>
      <c r="Y121" s="118">
        <v>30132.244956571252</v>
      </c>
      <c r="Z121" s="118">
        <v>26786.147869</v>
      </c>
      <c r="AA121" s="118">
        <v>16171.390539162499</v>
      </c>
      <c r="AB121" s="118">
        <v>31059.123135000002</v>
      </c>
      <c r="AC121" s="118">
        <v>34517.300952000005</v>
      </c>
      <c r="AD121" s="118">
        <v>40848.973665749996</v>
      </c>
      <c r="AE121" s="118">
        <v>67458.256630456279</v>
      </c>
      <c r="AF121" s="118">
        <v>52925.776378156246</v>
      </c>
      <c r="AG121" s="118">
        <v>62526.510280329996</v>
      </c>
      <c r="AH121" s="118">
        <v>80908.065445</v>
      </c>
      <c r="AI121" s="118">
        <v>67875.203630999997</v>
      </c>
      <c r="AJ121" s="118">
        <v>63251.920637000003</v>
      </c>
      <c r="AK121" s="118">
        <v>64706.745457000005</v>
      </c>
      <c r="AL121" s="118">
        <v>66937.511593999996</v>
      </c>
      <c r="AM121" s="119">
        <v>101276.29762400001</v>
      </c>
    </row>
    <row r="122" spans="1:39" ht="12" customHeight="1" x14ac:dyDescent="0.2">
      <c r="A122" s="91" t="s">
        <v>258</v>
      </c>
      <c r="B122" s="92" t="s">
        <v>29</v>
      </c>
      <c r="C122" s="92" t="s">
        <v>261</v>
      </c>
      <c r="D122" s="102"/>
      <c r="E122" s="102"/>
      <c r="F122" s="92" t="s">
        <v>262</v>
      </c>
      <c r="G122" s="102"/>
      <c r="H122" s="102"/>
      <c r="I122" s="105"/>
      <c r="J122" s="115" t="s">
        <v>24</v>
      </c>
      <c r="K122" s="98" t="s">
        <v>24</v>
      </c>
      <c r="L122" s="99">
        <v>5098.0119999999997</v>
      </c>
      <c r="M122" s="100">
        <v>4409.652</v>
      </c>
      <c r="N122" s="100">
        <v>5520.8230000000003</v>
      </c>
      <c r="O122" s="100">
        <v>6206.1241879999998</v>
      </c>
      <c r="P122" s="100">
        <v>7948.4385490000004</v>
      </c>
      <c r="Q122" s="100">
        <v>8356.1579999999994</v>
      </c>
      <c r="R122" s="100">
        <v>8021.2867999999999</v>
      </c>
      <c r="S122" s="100">
        <v>7218.3128930000003</v>
      </c>
      <c r="T122" s="100">
        <v>10433.268792000001</v>
      </c>
      <c r="U122" s="100">
        <v>9587.4292839999998</v>
      </c>
      <c r="V122" s="100">
        <v>20297.126173999997</v>
      </c>
      <c r="W122" s="100">
        <v>28091.954439500001</v>
      </c>
      <c r="X122" s="100">
        <v>32555.083164124997</v>
      </c>
      <c r="Y122" s="100">
        <v>28475.912177571252</v>
      </c>
      <c r="Z122" s="100">
        <v>26499.420113</v>
      </c>
      <c r="AA122" s="100">
        <v>14608.844071162499</v>
      </c>
      <c r="AB122" s="100">
        <v>29479.909778000001</v>
      </c>
      <c r="AC122" s="100">
        <v>33979.834150000002</v>
      </c>
      <c r="AD122" s="100">
        <v>40479.090262749996</v>
      </c>
      <c r="AE122" s="100">
        <v>53820.59199245627</v>
      </c>
      <c r="AF122" s="100">
        <v>46735.109598156247</v>
      </c>
      <c r="AG122" s="100">
        <v>59962.112289329998</v>
      </c>
      <c r="AH122" s="100">
        <v>76375.410896000001</v>
      </c>
      <c r="AI122" s="100">
        <v>64077.709897000001</v>
      </c>
      <c r="AJ122" s="100">
        <v>60192.044068000003</v>
      </c>
      <c r="AK122" s="100">
        <v>62051.152722000006</v>
      </c>
      <c r="AL122" s="100">
        <v>63584.916675</v>
      </c>
      <c r="AM122" s="101">
        <v>96894.664457000006</v>
      </c>
    </row>
    <row r="123" spans="1:39" ht="12" customHeight="1" x14ac:dyDescent="0.2">
      <c r="A123" s="91" t="s">
        <v>258</v>
      </c>
      <c r="B123" s="92" t="s">
        <v>40</v>
      </c>
      <c r="C123" s="92" t="s">
        <v>263</v>
      </c>
      <c r="D123" s="102"/>
      <c r="E123" s="102"/>
      <c r="F123" s="92" t="s">
        <v>264</v>
      </c>
      <c r="G123" s="102"/>
      <c r="H123" s="102"/>
      <c r="I123" s="105"/>
      <c r="J123" s="115" t="s">
        <v>24</v>
      </c>
      <c r="K123" s="98" t="s">
        <v>24</v>
      </c>
      <c r="L123" s="99" t="s">
        <v>81</v>
      </c>
      <c r="M123" s="100" t="s">
        <v>81</v>
      </c>
      <c r="N123" s="100" t="s">
        <v>81</v>
      </c>
      <c r="O123" s="100">
        <v>64.403385999999998</v>
      </c>
      <c r="P123" s="100">
        <v>1232.9500149999999</v>
      </c>
      <c r="Q123" s="100">
        <v>-590.62300000000005</v>
      </c>
      <c r="R123" s="100">
        <v>-853.82399999999996</v>
      </c>
      <c r="S123" s="100">
        <v>-850.992749</v>
      </c>
      <c r="T123" s="100">
        <v>69.550910000000002</v>
      </c>
      <c r="U123" s="100">
        <v>1177.2640179999999</v>
      </c>
      <c r="V123" s="100">
        <v>384.14833600000003</v>
      </c>
      <c r="W123" s="100">
        <v>350.455172</v>
      </c>
      <c r="X123" s="100">
        <v>598.86139800000001</v>
      </c>
      <c r="Y123" s="100">
        <v>1656.3327790000001</v>
      </c>
      <c r="Z123" s="100">
        <v>286.727756</v>
      </c>
      <c r="AA123" s="100">
        <v>1562.546468</v>
      </c>
      <c r="AB123" s="100">
        <v>1579.2133570000001</v>
      </c>
      <c r="AC123" s="100">
        <v>537.46680199999992</v>
      </c>
      <c r="AD123" s="100">
        <v>369.88340300000004</v>
      </c>
      <c r="AE123" s="100">
        <v>655.20618499999978</v>
      </c>
      <c r="AF123" s="100">
        <v>382.16248099999996</v>
      </c>
      <c r="AG123" s="100">
        <v>374.47986099999997</v>
      </c>
      <c r="AH123" s="100">
        <v>914.65081799999996</v>
      </c>
      <c r="AI123" s="100">
        <v>150.845551</v>
      </c>
      <c r="AJ123" s="100">
        <v>279.47373200000004</v>
      </c>
      <c r="AK123" s="100">
        <v>259.38948599999998</v>
      </c>
      <c r="AL123" s="100">
        <v>1483.5481110000001</v>
      </c>
      <c r="AM123" s="101">
        <v>367.25994799999995</v>
      </c>
    </row>
    <row r="124" spans="1:39" ht="12" customHeight="1" x14ac:dyDescent="0.2">
      <c r="A124" s="91" t="s">
        <v>258</v>
      </c>
      <c r="B124" s="92" t="s">
        <v>67</v>
      </c>
      <c r="C124" s="92" t="s">
        <v>265</v>
      </c>
      <c r="D124" s="102"/>
      <c r="E124" s="102"/>
      <c r="F124" s="92" t="s">
        <v>266</v>
      </c>
      <c r="G124" s="102"/>
      <c r="H124" s="102"/>
      <c r="I124" s="105"/>
      <c r="J124" s="115" t="s">
        <v>24</v>
      </c>
      <c r="K124" s="98" t="s">
        <v>24</v>
      </c>
      <c r="L124" s="99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v>0</v>
      </c>
      <c r="R124" s="100">
        <v>0</v>
      </c>
      <c r="S124" s="100">
        <v>0</v>
      </c>
      <c r="T124" s="100">
        <v>0</v>
      </c>
      <c r="U124" s="100">
        <v>0</v>
      </c>
      <c r="V124" s="100">
        <v>0</v>
      </c>
      <c r="W124" s="100">
        <v>0</v>
      </c>
      <c r="X124" s="100">
        <v>0</v>
      </c>
      <c r="Y124" s="100">
        <v>0</v>
      </c>
      <c r="Z124" s="100">
        <v>0</v>
      </c>
      <c r="AA124" s="100">
        <v>0</v>
      </c>
      <c r="AB124" s="100">
        <v>0</v>
      </c>
      <c r="AC124" s="100">
        <v>0</v>
      </c>
      <c r="AD124" s="100">
        <v>0</v>
      </c>
      <c r="AE124" s="100">
        <v>12982.458453000001</v>
      </c>
      <c r="AF124" s="100">
        <v>5808.5042990000002</v>
      </c>
      <c r="AG124" s="100">
        <v>2189.91813</v>
      </c>
      <c r="AH124" s="100">
        <v>3618.0037310000002</v>
      </c>
      <c r="AI124" s="100">
        <v>3646.6481830000002</v>
      </c>
      <c r="AJ124" s="100">
        <v>2780.4028369999996</v>
      </c>
      <c r="AK124" s="100">
        <v>2396.2032489999997</v>
      </c>
      <c r="AL124" s="100">
        <v>1869.0468080000001</v>
      </c>
      <c r="AM124" s="101">
        <v>4014.3732190000001</v>
      </c>
    </row>
    <row r="125" spans="1:39" ht="12" customHeight="1" x14ac:dyDescent="0.2">
      <c r="A125" s="91" t="s">
        <v>258</v>
      </c>
      <c r="B125" s="92" t="s">
        <v>71</v>
      </c>
      <c r="C125" s="92" t="s">
        <v>267</v>
      </c>
      <c r="D125" s="102"/>
      <c r="E125" s="102"/>
      <c r="F125" s="92" t="s">
        <v>268</v>
      </c>
      <c r="G125" s="102"/>
      <c r="H125" s="102"/>
      <c r="I125" s="105"/>
      <c r="J125" s="115" t="s">
        <v>24</v>
      </c>
      <c r="K125" s="98" t="s">
        <v>24</v>
      </c>
      <c r="L125" s="99">
        <v>15.012</v>
      </c>
      <c r="M125" s="100">
        <v>18.652000000000001</v>
      </c>
      <c r="N125" s="100">
        <v>16.823</v>
      </c>
      <c r="O125" s="100">
        <v>15.814</v>
      </c>
      <c r="P125" s="100">
        <v>15.803000000000001</v>
      </c>
      <c r="Q125" s="100">
        <v>14.766</v>
      </c>
      <c r="R125" s="100">
        <v>14.297048408530026</v>
      </c>
      <c r="S125" s="100">
        <v>13.842990193407216</v>
      </c>
      <c r="T125" s="100">
        <v>12.988</v>
      </c>
      <c r="U125" s="100">
        <v>13.04</v>
      </c>
      <c r="V125" s="100">
        <v>10.439</v>
      </c>
      <c r="W125" s="100" t="s">
        <v>45</v>
      </c>
      <c r="X125" s="100" t="s">
        <v>45</v>
      </c>
      <c r="Y125" s="100" t="s">
        <v>45</v>
      </c>
      <c r="Z125" s="100" t="s">
        <v>45</v>
      </c>
      <c r="AA125" s="100" t="s">
        <v>45</v>
      </c>
      <c r="AB125" s="100" t="s">
        <v>45</v>
      </c>
      <c r="AC125" s="100" t="s">
        <v>45</v>
      </c>
      <c r="AD125" s="100" t="s">
        <v>45</v>
      </c>
      <c r="AE125" s="100" t="s">
        <v>45</v>
      </c>
      <c r="AF125" s="100" t="s">
        <v>45</v>
      </c>
      <c r="AG125" s="100" t="s">
        <v>45</v>
      </c>
      <c r="AH125" s="100" t="s">
        <v>45</v>
      </c>
      <c r="AI125" s="100" t="s">
        <v>45</v>
      </c>
      <c r="AJ125" s="100" t="s">
        <v>45</v>
      </c>
      <c r="AK125" s="100" t="s">
        <v>45</v>
      </c>
      <c r="AL125" s="100" t="s">
        <v>45</v>
      </c>
      <c r="AM125" s="101" t="s">
        <v>45</v>
      </c>
    </row>
    <row r="126" spans="1:39" ht="12" customHeight="1" x14ac:dyDescent="0.2">
      <c r="A126" s="86" t="s">
        <v>269</v>
      </c>
      <c r="B126" s="87" t="s">
        <v>22</v>
      </c>
      <c r="C126" s="87"/>
      <c r="D126" s="88"/>
      <c r="E126" s="88"/>
      <c r="F126" s="87" t="s">
        <v>270</v>
      </c>
      <c r="G126" s="88"/>
      <c r="H126" s="88"/>
      <c r="I126" s="89"/>
      <c r="J126" s="133" t="s">
        <v>24</v>
      </c>
      <c r="K126" s="90" t="s">
        <v>24</v>
      </c>
      <c r="L126" s="120">
        <v>5113.0239999999994</v>
      </c>
      <c r="M126" s="118">
        <v>4428.3040000000001</v>
      </c>
      <c r="N126" s="118">
        <v>5537.6460000000006</v>
      </c>
      <c r="O126" s="118">
        <v>6221.9381880000001</v>
      </c>
      <c r="P126" s="118">
        <v>7964.2415490000003</v>
      </c>
      <c r="Q126" s="118">
        <v>8370.9239999999991</v>
      </c>
      <c r="R126" s="118">
        <v>8035.5838484085298</v>
      </c>
      <c r="S126" s="118">
        <v>7232.1558831934071</v>
      </c>
      <c r="T126" s="118">
        <v>10446.256792</v>
      </c>
      <c r="U126" s="118">
        <v>9600.4692840000007</v>
      </c>
      <c r="V126" s="118">
        <v>20307.565173999996</v>
      </c>
      <c r="W126" s="118">
        <v>28091.954439500001</v>
      </c>
      <c r="X126" s="118">
        <v>32555.083164124997</v>
      </c>
      <c r="Y126" s="118">
        <v>28475.912177571252</v>
      </c>
      <c r="Z126" s="118">
        <v>26499.420113</v>
      </c>
      <c r="AA126" s="118">
        <v>14608.844071162499</v>
      </c>
      <c r="AB126" s="118">
        <v>29479.909778000001</v>
      </c>
      <c r="AC126" s="118">
        <v>33979.834150000002</v>
      </c>
      <c r="AD126" s="118">
        <v>40479.090262749996</v>
      </c>
      <c r="AE126" s="118">
        <v>66803.050445456276</v>
      </c>
      <c r="AF126" s="118">
        <v>52543.613897156247</v>
      </c>
      <c r="AG126" s="118">
        <v>62152.030419329996</v>
      </c>
      <c r="AH126" s="118">
        <v>79993.414627000006</v>
      </c>
      <c r="AI126" s="118">
        <v>67724.358080000005</v>
      </c>
      <c r="AJ126" s="118">
        <v>62972.446905000004</v>
      </c>
      <c r="AK126" s="118">
        <v>64447.355971000005</v>
      </c>
      <c r="AL126" s="118">
        <v>65453.963483</v>
      </c>
      <c r="AM126" s="119">
        <v>100909.03767600001</v>
      </c>
    </row>
    <row r="127" spans="1:39" ht="12" customHeight="1" x14ac:dyDescent="0.2">
      <c r="A127" s="91" t="s">
        <v>269</v>
      </c>
      <c r="B127" s="92" t="s">
        <v>29</v>
      </c>
      <c r="C127" s="92" t="s">
        <v>261</v>
      </c>
      <c r="D127" s="102"/>
      <c r="E127" s="102"/>
      <c r="F127" s="92" t="s">
        <v>262</v>
      </c>
      <c r="G127" s="102"/>
      <c r="H127" s="102"/>
      <c r="I127" s="105"/>
      <c r="J127" s="115" t="s">
        <v>24</v>
      </c>
      <c r="K127" s="98" t="s">
        <v>24</v>
      </c>
      <c r="L127" s="99">
        <v>5098.0119999999997</v>
      </c>
      <c r="M127" s="100">
        <v>4409.652</v>
      </c>
      <c r="N127" s="100">
        <v>5520.8230000000003</v>
      </c>
      <c r="O127" s="100">
        <v>6206.1241879999998</v>
      </c>
      <c r="P127" s="100">
        <v>7948.4385490000004</v>
      </c>
      <c r="Q127" s="100">
        <v>8356.1579999999994</v>
      </c>
      <c r="R127" s="100">
        <v>8021.2867999999999</v>
      </c>
      <c r="S127" s="100">
        <v>7218.3128930000003</v>
      </c>
      <c r="T127" s="100">
        <v>10433.268792000001</v>
      </c>
      <c r="U127" s="100">
        <v>9587.4292839999998</v>
      </c>
      <c r="V127" s="100">
        <v>20297.126173999997</v>
      </c>
      <c r="W127" s="100">
        <v>28091.954439500001</v>
      </c>
      <c r="X127" s="100">
        <v>32555.083164124997</v>
      </c>
      <c r="Y127" s="100">
        <v>28475.912177571252</v>
      </c>
      <c r="Z127" s="100">
        <v>26499.420113</v>
      </c>
      <c r="AA127" s="100">
        <v>14608.844071162499</v>
      </c>
      <c r="AB127" s="100">
        <v>29479.909778000001</v>
      </c>
      <c r="AC127" s="100">
        <v>33979.834150000002</v>
      </c>
      <c r="AD127" s="100">
        <v>40479.090262749996</v>
      </c>
      <c r="AE127" s="100">
        <v>53820.59199245627</v>
      </c>
      <c r="AF127" s="100">
        <v>46735.109598156247</v>
      </c>
      <c r="AG127" s="100">
        <v>59962.112289329998</v>
      </c>
      <c r="AH127" s="100">
        <v>76375.410896000001</v>
      </c>
      <c r="AI127" s="100">
        <v>64077.709897000001</v>
      </c>
      <c r="AJ127" s="100">
        <v>60192.044068000003</v>
      </c>
      <c r="AK127" s="100">
        <v>62051.152722000006</v>
      </c>
      <c r="AL127" s="100">
        <v>63584.916675</v>
      </c>
      <c r="AM127" s="101">
        <v>96894.664457000006</v>
      </c>
    </row>
    <row r="128" spans="1:39" ht="12" customHeight="1" x14ac:dyDescent="0.2">
      <c r="A128" s="91" t="s">
        <v>269</v>
      </c>
      <c r="B128" s="92" t="s">
        <v>40</v>
      </c>
      <c r="C128" s="92" t="s">
        <v>265</v>
      </c>
      <c r="D128" s="102"/>
      <c r="E128" s="102"/>
      <c r="F128" s="92" t="s">
        <v>266</v>
      </c>
      <c r="G128" s="102"/>
      <c r="H128" s="102"/>
      <c r="I128" s="105"/>
      <c r="J128" s="115" t="s">
        <v>24</v>
      </c>
      <c r="K128" s="98" t="s">
        <v>24</v>
      </c>
      <c r="L128" s="99"/>
      <c r="M128" s="100"/>
      <c r="N128" s="100"/>
      <c r="O128" s="100"/>
      <c r="P128" s="100"/>
      <c r="Q128" s="100"/>
      <c r="R128" s="100"/>
      <c r="S128" s="100"/>
      <c r="T128" s="100"/>
      <c r="U128" s="100"/>
      <c r="V128" s="100"/>
      <c r="W128" s="100"/>
      <c r="X128" s="100"/>
      <c r="Y128" s="100"/>
      <c r="Z128" s="100"/>
      <c r="AA128" s="100"/>
      <c r="AB128" s="100"/>
      <c r="AC128" s="100"/>
      <c r="AD128" s="100"/>
      <c r="AE128" s="100">
        <v>12982.458453000001</v>
      </c>
      <c r="AF128" s="100">
        <v>5808.5042990000002</v>
      </c>
      <c r="AG128" s="100">
        <v>2189.91813</v>
      </c>
      <c r="AH128" s="100">
        <v>3618.0037310000002</v>
      </c>
      <c r="AI128" s="100">
        <v>3646.6481830000002</v>
      </c>
      <c r="AJ128" s="100">
        <v>2780.4028369999996</v>
      </c>
      <c r="AK128" s="100">
        <v>2396.2032489999997</v>
      </c>
      <c r="AL128" s="100">
        <v>1869.0468080000001</v>
      </c>
      <c r="AM128" s="101">
        <v>4014.3732190000001</v>
      </c>
    </row>
    <row r="129" spans="1:39" ht="12" customHeight="1" x14ac:dyDescent="0.2">
      <c r="A129" s="91" t="s">
        <v>269</v>
      </c>
      <c r="B129" s="92" t="s">
        <v>67</v>
      </c>
      <c r="C129" s="92" t="s">
        <v>267</v>
      </c>
      <c r="D129" s="102"/>
      <c r="E129" s="102"/>
      <c r="F129" s="92" t="s">
        <v>268</v>
      </c>
      <c r="G129" s="102"/>
      <c r="H129" s="102"/>
      <c r="I129" s="105"/>
      <c r="J129" s="115" t="s">
        <v>24</v>
      </c>
      <c r="K129" s="98" t="s">
        <v>24</v>
      </c>
      <c r="L129" s="99">
        <v>15.012</v>
      </c>
      <c r="M129" s="100">
        <v>18.652000000000001</v>
      </c>
      <c r="N129" s="100">
        <v>16.823</v>
      </c>
      <c r="O129" s="100">
        <v>15.814</v>
      </c>
      <c r="P129" s="100">
        <v>15.803000000000001</v>
      </c>
      <c r="Q129" s="100">
        <v>14.766</v>
      </c>
      <c r="R129" s="100">
        <v>14.297048408530026</v>
      </c>
      <c r="S129" s="100">
        <v>13.842990193407216</v>
      </c>
      <c r="T129" s="100">
        <v>12.988</v>
      </c>
      <c r="U129" s="100">
        <v>13.04</v>
      </c>
      <c r="V129" s="100">
        <v>10.439</v>
      </c>
      <c r="W129" s="100" t="s">
        <v>45</v>
      </c>
      <c r="X129" s="100" t="s">
        <v>45</v>
      </c>
      <c r="Y129" s="100" t="s">
        <v>45</v>
      </c>
      <c r="Z129" s="100" t="s">
        <v>45</v>
      </c>
      <c r="AA129" s="100" t="s">
        <v>45</v>
      </c>
      <c r="AB129" s="100" t="s">
        <v>45</v>
      </c>
      <c r="AC129" s="100" t="s">
        <v>45</v>
      </c>
      <c r="AD129" s="100" t="s">
        <v>45</v>
      </c>
      <c r="AE129" s="100" t="s">
        <v>45</v>
      </c>
      <c r="AF129" s="100" t="s">
        <v>45</v>
      </c>
      <c r="AG129" s="100" t="s">
        <v>45</v>
      </c>
      <c r="AH129" s="100" t="s">
        <v>45</v>
      </c>
      <c r="AI129" s="100" t="s">
        <v>45</v>
      </c>
      <c r="AJ129" s="100" t="s">
        <v>45</v>
      </c>
      <c r="AK129" s="100" t="s">
        <v>45</v>
      </c>
      <c r="AL129" s="100" t="s">
        <v>45</v>
      </c>
      <c r="AM129" s="101" t="s">
        <v>45</v>
      </c>
    </row>
    <row r="130" spans="1:39" ht="12" customHeight="1" x14ac:dyDescent="0.2">
      <c r="A130" s="86" t="s">
        <v>271</v>
      </c>
      <c r="B130" s="87" t="s">
        <v>22</v>
      </c>
      <c r="C130" s="87"/>
      <c r="D130" s="88"/>
      <c r="E130" s="88"/>
      <c r="F130" s="87" t="s">
        <v>272</v>
      </c>
      <c r="G130" s="88"/>
      <c r="H130" s="88"/>
      <c r="I130" s="89"/>
      <c r="J130" s="133" t="s">
        <v>24</v>
      </c>
      <c r="K130" s="90" t="s">
        <v>24</v>
      </c>
      <c r="L130" s="120" t="s">
        <v>81</v>
      </c>
      <c r="M130" s="118" t="s">
        <v>81</v>
      </c>
      <c r="N130" s="118" t="s">
        <v>81</v>
      </c>
      <c r="O130" s="118">
        <v>64.403385999999998</v>
      </c>
      <c r="P130" s="118">
        <v>1232.9500149999999</v>
      </c>
      <c r="Q130" s="118">
        <v>-590.62300000000005</v>
      </c>
      <c r="R130" s="118">
        <v>-853.82399999999996</v>
      </c>
      <c r="S130" s="118">
        <v>-850.992749</v>
      </c>
      <c r="T130" s="118">
        <v>69.550910000000002</v>
      </c>
      <c r="U130" s="118">
        <v>1177.2640179999999</v>
      </c>
      <c r="V130" s="118">
        <v>384.14833600000003</v>
      </c>
      <c r="W130" s="118">
        <v>350.455172</v>
      </c>
      <c r="X130" s="118">
        <v>598.86139800000001</v>
      </c>
      <c r="Y130" s="118">
        <v>1656.3327790000001</v>
      </c>
      <c r="Z130" s="118">
        <v>286.727756</v>
      </c>
      <c r="AA130" s="118">
        <v>1562.546468</v>
      </c>
      <c r="AB130" s="118">
        <v>1579.2133570000001</v>
      </c>
      <c r="AC130" s="118">
        <v>537.46680199999992</v>
      </c>
      <c r="AD130" s="118">
        <v>369.88340300000004</v>
      </c>
      <c r="AE130" s="118">
        <v>655.20618499999978</v>
      </c>
      <c r="AF130" s="118">
        <v>382.16248099999996</v>
      </c>
      <c r="AG130" s="118">
        <v>374.47986099999997</v>
      </c>
      <c r="AH130" s="118">
        <v>914.65081799999996</v>
      </c>
      <c r="AI130" s="118">
        <v>150.845551</v>
      </c>
      <c r="AJ130" s="118">
        <v>279.47373200000004</v>
      </c>
      <c r="AK130" s="118">
        <v>259.38948599999998</v>
      </c>
      <c r="AL130" s="118">
        <v>1483.5481110000001</v>
      </c>
      <c r="AM130" s="119">
        <v>367.25994799999995</v>
      </c>
    </row>
    <row r="131" spans="1:39" ht="12" customHeight="1" x14ac:dyDescent="0.2">
      <c r="A131" s="91" t="s">
        <v>271</v>
      </c>
      <c r="B131" s="92" t="s">
        <v>29</v>
      </c>
      <c r="C131" s="92" t="s">
        <v>263</v>
      </c>
      <c r="D131" s="102"/>
      <c r="E131" s="102"/>
      <c r="F131" s="92" t="s">
        <v>273</v>
      </c>
      <c r="G131" s="102"/>
      <c r="H131" s="102"/>
      <c r="I131" s="105"/>
      <c r="J131" s="115" t="s">
        <v>24</v>
      </c>
      <c r="K131" s="98" t="s">
        <v>24</v>
      </c>
      <c r="L131" s="99" t="s">
        <v>81</v>
      </c>
      <c r="M131" s="100" t="s">
        <v>81</v>
      </c>
      <c r="N131" s="100" t="s">
        <v>81</v>
      </c>
      <c r="O131" s="100">
        <v>64.403385999999998</v>
      </c>
      <c r="P131" s="100">
        <v>1232.9500149999999</v>
      </c>
      <c r="Q131" s="100">
        <v>-590.62300000000005</v>
      </c>
      <c r="R131" s="100">
        <v>-853.82399999999996</v>
      </c>
      <c r="S131" s="100">
        <v>-850.992749</v>
      </c>
      <c r="T131" s="100">
        <v>69.550910000000002</v>
      </c>
      <c r="U131" s="100">
        <v>1177.2640179999999</v>
      </c>
      <c r="V131" s="100">
        <v>384.14833600000003</v>
      </c>
      <c r="W131" s="100">
        <v>350.455172</v>
      </c>
      <c r="X131" s="100">
        <v>598.86139800000001</v>
      </c>
      <c r="Y131" s="100">
        <v>1656.3327790000001</v>
      </c>
      <c r="Z131" s="100">
        <v>286.727756</v>
      </c>
      <c r="AA131" s="100">
        <v>1562.546468</v>
      </c>
      <c r="AB131" s="100">
        <v>1579.2133570000001</v>
      </c>
      <c r="AC131" s="100">
        <v>537.46680199999992</v>
      </c>
      <c r="AD131" s="100">
        <v>369.88340300000004</v>
      </c>
      <c r="AE131" s="100">
        <v>655.20618499999978</v>
      </c>
      <c r="AF131" s="100">
        <v>382.16248099999996</v>
      </c>
      <c r="AG131" s="100">
        <v>374.47986099999997</v>
      </c>
      <c r="AH131" s="100">
        <v>914.65081799999996</v>
      </c>
      <c r="AI131" s="100">
        <v>150.845551</v>
      </c>
      <c r="AJ131" s="100">
        <v>279.47373200000004</v>
      </c>
      <c r="AK131" s="100">
        <v>259.38948599999998</v>
      </c>
      <c r="AL131" s="100">
        <v>1483.5481110000001</v>
      </c>
      <c r="AM131" s="101">
        <v>367.25994799999995</v>
      </c>
    </row>
    <row r="132" spans="1:39" ht="12" customHeight="1" x14ac:dyDescent="0.2">
      <c r="A132" s="86" t="s">
        <v>274</v>
      </c>
      <c r="B132" s="87" t="s">
        <v>22</v>
      </c>
      <c r="C132" s="87"/>
      <c r="D132" s="88"/>
      <c r="E132" s="88"/>
      <c r="F132" s="87" t="s">
        <v>275</v>
      </c>
      <c r="G132" s="88"/>
      <c r="H132" s="88"/>
      <c r="I132" s="89"/>
      <c r="J132" s="90" t="s">
        <v>24</v>
      </c>
      <c r="K132" s="90" t="s">
        <v>24</v>
      </c>
      <c r="L132" s="120" t="s">
        <v>81</v>
      </c>
      <c r="M132" s="118" t="s">
        <v>81</v>
      </c>
      <c r="N132" s="118" t="s">
        <v>81</v>
      </c>
      <c r="O132" s="118" t="s">
        <v>81</v>
      </c>
      <c r="P132" s="118" t="s">
        <v>81</v>
      </c>
      <c r="Q132" s="118" t="s">
        <v>81</v>
      </c>
      <c r="R132" s="118" t="s">
        <v>81</v>
      </c>
      <c r="S132" s="118" t="s">
        <v>81</v>
      </c>
      <c r="T132" s="118" t="s">
        <v>81</v>
      </c>
      <c r="U132" s="118" t="s">
        <v>81</v>
      </c>
      <c r="V132" s="118" t="s">
        <v>81</v>
      </c>
      <c r="W132" s="118" t="s">
        <v>81</v>
      </c>
      <c r="X132" s="118" t="s">
        <v>81</v>
      </c>
      <c r="Y132" s="118" t="s">
        <v>81</v>
      </c>
      <c r="Z132" s="118" t="s">
        <v>81</v>
      </c>
      <c r="AA132" s="118" t="s">
        <v>81</v>
      </c>
      <c r="AB132" s="118" t="s">
        <v>81</v>
      </c>
      <c r="AC132" s="118" t="s">
        <v>81</v>
      </c>
      <c r="AD132" s="118" t="s">
        <v>81</v>
      </c>
      <c r="AE132" s="118" t="s">
        <v>81</v>
      </c>
      <c r="AF132" s="118" t="s">
        <v>81</v>
      </c>
      <c r="AG132" s="118" t="s">
        <v>81</v>
      </c>
      <c r="AH132" s="118" t="s">
        <v>81</v>
      </c>
      <c r="AI132" s="118" t="s">
        <v>81</v>
      </c>
      <c r="AJ132" s="118" t="s">
        <v>81</v>
      </c>
      <c r="AK132" s="118" t="s">
        <v>81</v>
      </c>
      <c r="AL132" s="118" t="s">
        <v>81</v>
      </c>
      <c r="AM132" s="119" t="s">
        <v>81</v>
      </c>
    </row>
    <row r="133" spans="1:39" ht="12" customHeight="1" x14ac:dyDescent="0.2">
      <c r="A133" s="86" t="s">
        <v>276</v>
      </c>
      <c r="B133" s="87" t="s">
        <v>22</v>
      </c>
      <c r="C133" s="87"/>
      <c r="D133" s="88"/>
      <c r="E133" s="88"/>
      <c r="F133" s="87" t="s">
        <v>277</v>
      </c>
      <c r="G133" s="88"/>
      <c r="H133" s="88"/>
      <c r="I133" s="89"/>
      <c r="J133" s="90" t="s">
        <v>24</v>
      </c>
      <c r="K133" s="90" t="s">
        <v>24</v>
      </c>
      <c r="L133" s="120" t="s">
        <v>81</v>
      </c>
      <c r="M133" s="118" t="s">
        <v>81</v>
      </c>
      <c r="N133" s="118" t="s">
        <v>81</v>
      </c>
      <c r="O133" s="118" t="s">
        <v>81</v>
      </c>
      <c r="P133" s="118" t="s">
        <v>81</v>
      </c>
      <c r="Q133" s="118" t="s">
        <v>81</v>
      </c>
      <c r="R133" s="118" t="s">
        <v>81</v>
      </c>
      <c r="S133" s="118" t="s">
        <v>81</v>
      </c>
      <c r="T133" s="118" t="s">
        <v>81</v>
      </c>
      <c r="U133" s="118" t="s">
        <v>81</v>
      </c>
      <c r="V133" s="118" t="s">
        <v>81</v>
      </c>
      <c r="W133" s="118" t="s">
        <v>81</v>
      </c>
      <c r="X133" s="118" t="s">
        <v>81</v>
      </c>
      <c r="Y133" s="118" t="s">
        <v>81</v>
      </c>
      <c r="Z133" s="118" t="s">
        <v>81</v>
      </c>
      <c r="AA133" s="118" t="s">
        <v>81</v>
      </c>
      <c r="AB133" s="118" t="s">
        <v>81</v>
      </c>
      <c r="AC133" s="118" t="s">
        <v>81</v>
      </c>
      <c r="AD133" s="118" t="s">
        <v>81</v>
      </c>
      <c r="AE133" s="118" t="s">
        <v>81</v>
      </c>
      <c r="AF133" s="118" t="s">
        <v>81</v>
      </c>
      <c r="AG133" s="118" t="s">
        <v>81</v>
      </c>
      <c r="AH133" s="118" t="s">
        <v>81</v>
      </c>
      <c r="AI133" s="118" t="s">
        <v>81</v>
      </c>
      <c r="AJ133" s="118" t="s">
        <v>81</v>
      </c>
      <c r="AK133" s="118" t="s">
        <v>81</v>
      </c>
      <c r="AL133" s="118" t="s">
        <v>81</v>
      </c>
      <c r="AM133" s="119" t="s">
        <v>81</v>
      </c>
    </row>
    <row r="134" spans="1:39" ht="12" customHeight="1" x14ac:dyDescent="0.2">
      <c r="A134" s="86" t="s">
        <v>278</v>
      </c>
      <c r="B134" s="87" t="s">
        <v>22</v>
      </c>
      <c r="C134" s="87"/>
      <c r="D134" s="88"/>
      <c r="E134" s="88"/>
      <c r="F134" s="87" t="s">
        <v>279</v>
      </c>
      <c r="G134" s="88"/>
      <c r="H134" s="88"/>
      <c r="I134" s="89"/>
      <c r="J134" s="90" t="s">
        <v>24</v>
      </c>
      <c r="K134" s="90" t="s">
        <v>24</v>
      </c>
      <c r="L134" s="120" t="s">
        <v>81</v>
      </c>
      <c r="M134" s="118" t="s">
        <v>81</v>
      </c>
      <c r="N134" s="118" t="s">
        <v>81</v>
      </c>
      <c r="O134" s="118" t="s">
        <v>81</v>
      </c>
      <c r="P134" s="118" t="s">
        <v>81</v>
      </c>
      <c r="Q134" s="118" t="s">
        <v>81</v>
      </c>
      <c r="R134" s="118" t="s">
        <v>81</v>
      </c>
      <c r="S134" s="118" t="s">
        <v>81</v>
      </c>
      <c r="T134" s="118" t="s">
        <v>81</v>
      </c>
      <c r="U134" s="118" t="s">
        <v>81</v>
      </c>
      <c r="V134" s="118" t="s">
        <v>81</v>
      </c>
      <c r="W134" s="118" t="s">
        <v>81</v>
      </c>
      <c r="X134" s="118" t="s">
        <v>81</v>
      </c>
      <c r="Y134" s="118" t="s">
        <v>81</v>
      </c>
      <c r="Z134" s="118" t="s">
        <v>81</v>
      </c>
      <c r="AA134" s="118" t="s">
        <v>81</v>
      </c>
      <c r="AB134" s="118" t="s">
        <v>81</v>
      </c>
      <c r="AC134" s="118" t="s">
        <v>81</v>
      </c>
      <c r="AD134" s="118" t="s">
        <v>81</v>
      </c>
      <c r="AE134" s="118" t="s">
        <v>81</v>
      </c>
      <c r="AF134" s="118" t="s">
        <v>81</v>
      </c>
      <c r="AG134" s="118" t="s">
        <v>81</v>
      </c>
      <c r="AH134" s="118" t="s">
        <v>81</v>
      </c>
      <c r="AI134" s="118" t="s">
        <v>81</v>
      </c>
      <c r="AJ134" s="118" t="s">
        <v>81</v>
      </c>
      <c r="AK134" s="118" t="s">
        <v>81</v>
      </c>
      <c r="AL134" s="118" t="s">
        <v>81</v>
      </c>
      <c r="AM134" s="119" t="s">
        <v>81</v>
      </c>
    </row>
    <row r="135" spans="1:39" ht="12" customHeight="1" x14ac:dyDescent="0.2">
      <c r="A135" s="86" t="s">
        <v>280</v>
      </c>
      <c r="B135" s="87" t="s">
        <v>22</v>
      </c>
      <c r="C135" s="87"/>
      <c r="D135" s="88"/>
      <c r="E135" s="88"/>
      <c r="F135" s="87" t="s">
        <v>281</v>
      </c>
      <c r="G135" s="88"/>
      <c r="H135" s="88"/>
      <c r="I135" s="89"/>
      <c r="J135" s="90" t="s">
        <v>24</v>
      </c>
      <c r="K135" s="90" t="s">
        <v>24</v>
      </c>
      <c r="L135" s="120" t="s">
        <v>81</v>
      </c>
      <c r="M135" s="118" t="s">
        <v>81</v>
      </c>
      <c r="N135" s="118" t="s">
        <v>81</v>
      </c>
      <c r="O135" s="118">
        <v>824.58763900000019</v>
      </c>
      <c r="P135" s="118">
        <v>-172.53335400000029</v>
      </c>
      <c r="Q135" s="118">
        <v>1801.8328530000001</v>
      </c>
      <c r="R135" s="118">
        <v>1993.8638379999998</v>
      </c>
      <c r="S135" s="118">
        <v>2276.0490410000002</v>
      </c>
      <c r="T135" s="118">
        <v>635.96566600000142</v>
      </c>
      <c r="U135" s="118">
        <v>2080.6042109999989</v>
      </c>
      <c r="V135" s="118">
        <v>947.98020500000007</v>
      </c>
      <c r="W135" s="118">
        <v>5002.1958799999984</v>
      </c>
      <c r="X135" s="118">
        <v>2303.7789520000024</v>
      </c>
      <c r="Y135" s="118">
        <v>17508.474217999999</v>
      </c>
      <c r="Z135" s="118">
        <v>4867.6566540000022</v>
      </c>
      <c r="AA135" s="118">
        <v>16182.927341999999</v>
      </c>
      <c r="AB135" s="118">
        <v>4881.3541759999998</v>
      </c>
      <c r="AC135" s="118">
        <v>2386.9807500000079</v>
      </c>
      <c r="AD135" s="118">
        <v>1261.5603349999963</v>
      </c>
      <c r="AE135" s="118">
        <v>4808.3702120000107</v>
      </c>
      <c r="AF135" s="118">
        <v>11955.068679000005</v>
      </c>
      <c r="AG135" s="118">
        <v>5002.4649770000078</v>
      </c>
      <c r="AH135" s="118">
        <v>1454.0866789999982</v>
      </c>
      <c r="AI135" s="118">
        <v>10062.842963999999</v>
      </c>
      <c r="AJ135" s="118">
        <v>8641.2482950000049</v>
      </c>
      <c r="AK135" s="118">
        <v>-1304.3191919999999</v>
      </c>
      <c r="AL135" s="118">
        <v>-2704.2319429999998</v>
      </c>
      <c r="AM135" s="119">
        <v>13529.990323000004</v>
      </c>
    </row>
    <row r="136" spans="1:39" ht="12" customHeight="1" x14ac:dyDescent="0.2">
      <c r="A136" s="91" t="s">
        <v>280</v>
      </c>
      <c r="B136" s="92" t="s">
        <v>29</v>
      </c>
      <c r="C136" s="92" t="s">
        <v>282</v>
      </c>
      <c r="D136" s="102"/>
      <c r="E136" s="102"/>
      <c r="F136" s="92" t="s">
        <v>283</v>
      </c>
      <c r="G136" s="102"/>
      <c r="H136" s="102"/>
      <c r="I136" s="105"/>
      <c r="J136" s="98" t="s">
        <v>284</v>
      </c>
      <c r="K136" s="98" t="s">
        <v>24</v>
      </c>
      <c r="L136" s="99" t="s">
        <v>81</v>
      </c>
      <c r="M136" s="100" t="s">
        <v>81</v>
      </c>
      <c r="N136" s="100" t="s">
        <v>81</v>
      </c>
      <c r="O136" s="100">
        <v>824.58763900000019</v>
      </c>
      <c r="P136" s="100">
        <v>-172.53335400000029</v>
      </c>
      <c r="Q136" s="100">
        <v>1801.8328530000001</v>
      </c>
      <c r="R136" s="100">
        <v>1993.8638379999998</v>
      </c>
      <c r="S136" s="100">
        <v>2276.0490410000002</v>
      </c>
      <c r="T136" s="100">
        <v>635.96566600000142</v>
      </c>
      <c r="U136" s="100">
        <v>2080.6042109999989</v>
      </c>
      <c r="V136" s="100">
        <v>947.98020500000007</v>
      </c>
      <c r="W136" s="100">
        <v>5002.1958799999984</v>
      </c>
      <c r="X136" s="100">
        <v>2303.7789520000024</v>
      </c>
      <c r="Y136" s="100">
        <v>17508.474217999999</v>
      </c>
      <c r="Z136" s="100">
        <v>4867.6566540000022</v>
      </c>
      <c r="AA136" s="100">
        <v>16182.927341999999</v>
      </c>
      <c r="AB136" s="100">
        <v>4881.3541759999998</v>
      </c>
      <c r="AC136" s="100">
        <v>2386.9807500000079</v>
      </c>
      <c r="AD136" s="100">
        <v>1261.5603349999963</v>
      </c>
      <c r="AE136" s="100">
        <v>4808.3702120000107</v>
      </c>
      <c r="AF136" s="100">
        <v>11955.068679000005</v>
      </c>
      <c r="AG136" s="100">
        <v>5002.4649770000078</v>
      </c>
      <c r="AH136" s="100">
        <v>1454.0866789999982</v>
      </c>
      <c r="AI136" s="100">
        <v>10062.842963999999</v>
      </c>
      <c r="AJ136" s="100">
        <v>8641.2482950000049</v>
      </c>
      <c r="AK136" s="100">
        <v>-1304.3191919999999</v>
      </c>
      <c r="AL136" s="100">
        <v>-2704.2319429999998</v>
      </c>
      <c r="AM136" s="101">
        <v>13529.990323000004</v>
      </c>
    </row>
    <row r="137" spans="1:39" ht="12" customHeight="1" x14ac:dyDescent="0.2">
      <c r="A137" s="86" t="s">
        <v>285</v>
      </c>
      <c r="B137" s="87" t="s">
        <v>22</v>
      </c>
      <c r="C137" s="87"/>
      <c r="D137" s="88"/>
      <c r="E137" s="88"/>
      <c r="F137" s="87" t="s">
        <v>286</v>
      </c>
      <c r="G137" s="88"/>
      <c r="H137" s="88"/>
      <c r="I137" s="89"/>
      <c r="J137" s="90" t="s">
        <v>24</v>
      </c>
      <c r="K137" s="90" t="s">
        <v>24</v>
      </c>
      <c r="L137" s="120">
        <v>5728.7971105621191</v>
      </c>
      <c r="M137" s="118">
        <v>5690.7214795413465</v>
      </c>
      <c r="N137" s="118">
        <v>7168.2575723818518</v>
      </c>
      <c r="O137" s="118">
        <v>6614.5096119999998</v>
      </c>
      <c r="P137" s="118">
        <v>7004.4019489999991</v>
      </c>
      <c r="Q137" s="118">
        <v>8297</v>
      </c>
      <c r="R137" s="118">
        <v>9131.1509999999998</v>
      </c>
      <c r="S137" s="118">
        <v>9602.1288139999997</v>
      </c>
      <c r="T137" s="118">
        <v>6784.7911279999998</v>
      </c>
      <c r="U137" s="118">
        <v>7496.1824102137643</v>
      </c>
      <c r="V137" s="118">
        <v>7527.8459305909746</v>
      </c>
      <c r="W137" s="118">
        <v>5263.2938642431282</v>
      </c>
      <c r="X137" s="118">
        <v>5634.5157851530039</v>
      </c>
      <c r="Y137" s="118">
        <v>6037.6129368499096</v>
      </c>
      <c r="Z137" s="118">
        <v>10492.583110521398</v>
      </c>
      <c r="AA137" s="118">
        <v>15030.409296534719</v>
      </c>
      <c r="AB137" s="118">
        <v>17739.837213881892</v>
      </c>
      <c r="AC137" s="118">
        <v>21465.321004944952</v>
      </c>
      <c r="AD137" s="118">
        <v>21047.540668720732</v>
      </c>
      <c r="AE137" s="118">
        <v>23342.732945248525</v>
      </c>
      <c r="AF137" s="118">
        <v>13109.858256180691</v>
      </c>
      <c r="AG137" s="118">
        <v>13022.038260393665</v>
      </c>
      <c r="AH137" s="118">
        <v>13759.047162000001</v>
      </c>
      <c r="AI137" s="118">
        <v>14192.729838129535</v>
      </c>
      <c r="AJ137" s="118">
        <v>14469.417990533333</v>
      </c>
      <c r="AK137" s="118">
        <v>14402.158644279336</v>
      </c>
      <c r="AL137" s="118">
        <v>14632.1894337379</v>
      </c>
      <c r="AM137" s="119">
        <v>16091.771895864997</v>
      </c>
    </row>
    <row r="138" spans="1:39" ht="12" customHeight="1" x14ac:dyDescent="0.2">
      <c r="A138" s="86" t="s">
        <v>287</v>
      </c>
      <c r="B138" s="87" t="s">
        <v>22</v>
      </c>
      <c r="C138" s="87"/>
      <c r="D138" s="88"/>
      <c r="E138" s="88"/>
      <c r="F138" s="87" t="s">
        <v>288</v>
      </c>
      <c r="G138" s="88"/>
      <c r="H138" s="88"/>
      <c r="I138" s="89"/>
      <c r="J138" s="90" t="s">
        <v>24</v>
      </c>
      <c r="K138" s="90" t="s">
        <v>109</v>
      </c>
      <c r="L138" s="120">
        <v>3212.8919999999998</v>
      </c>
      <c r="M138" s="118">
        <v>3300.76</v>
      </c>
      <c r="N138" s="118">
        <v>3856.9870000000001</v>
      </c>
      <c r="O138" s="118">
        <v>3798.6530059999996</v>
      </c>
      <c r="P138" s="118">
        <v>4093.0217519999997</v>
      </c>
      <c r="Q138" s="118">
        <v>5173.25</v>
      </c>
      <c r="R138" s="118">
        <v>5866.402</v>
      </c>
      <c r="S138" s="118">
        <v>5917.9142999999995</v>
      </c>
      <c r="T138" s="118">
        <v>2912.812676</v>
      </c>
      <c r="U138" s="118">
        <v>3399.9264850000004</v>
      </c>
      <c r="V138" s="118">
        <v>2887.4213719999998</v>
      </c>
      <c r="W138" s="118">
        <v>50.254250999999996</v>
      </c>
      <c r="X138" s="118">
        <v>-7.5843320000000034</v>
      </c>
      <c r="Y138" s="118">
        <v>-17.804231000000001</v>
      </c>
      <c r="Z138" s="118">
        <v>12.167405000000002</v>
      </c>
      <c r="AA138" s="118">
        <v>3848.5765569999999</v>
      </c>
      <c r="AB138" s="118">
        <v>6311.6535839999997</v>
      </c>
      <c r="AC138" s="118">
        <v>9395.8364789999978</v>
      </c>
      <c r="AD138" s="118">
        <v>8886.0662529999991</v>
      </c>
      <c r="AE138" s="118">
        <v>10750.723654000003</v>
      </c>
      <c r="AF138" s="118">
        <v>657.33764200000007</v>
      </c>
      <c r="AG138" s="118">
        <v>358.71913900000004</v>
      </c>
      <c r="AH138" s="118">
        <v>346.34666900000008</v>
      </c>
      <c r="AI138" s="118">
        <v>100.26586400000001</v>
      </c>
      <c r="AJ138" s="118">
        <v>9.9718649999999993</v>
      </c>
      <c r="AK138" s="118">
        <v>33.798392999999997</v>
      </c>
      <c r="AL138" s="118">
        <v>12.876773999999999</v>
      </c>
      <c r="AM138" s="119">
        <v>0</v>
      </c>
    </row>
    <row r="139" spans="1:39" ht="12" customHeight="1" x14ac:dyDescent="0.2">
      <c r="A139" s="91" t="s">
        <v>287</v>
      </c>
      <c r="B139" s="92" t="s">
        <v>29</v>
      </c>
      <c r="C139" s="92" t="s">
        <v>289</v>
      </c>
      <c r="D139" s="102"/>
      <c r="E139" s="102"/>
      <c r="F139" s="92" t="s">
        <v>290</v>
      </c>
      <c r="G139" s="102"/>
      <c r="H139" s="102"/>
      <c r="I139" s="105"/>
      <c r="J139" s="98" t="s">
        <v>108</v>
      </c>
      <c r="K139" s="98" t="s">
        <v>109</v>
      </c>
      <c r="L139" s="99">
        <v>1416.921</v>
      </c>
      <c r="M139" s="100">
        <v>1509.998</v>
      </c>
      <c r="N139" s="100">
        <v>1529.231</v>
      </c>
      <c r="O139" s="100">
        <v>1757.5138139999999</v>
      </c>
      <c r="P139" s="100">
        <v>1818.6537800000001</v>
      </c>
      <c r="Q139" s="100">
        <v>2507.8069999999998</v>
      </c>
      <c r="R139" s="100">
        <v>3095.4490000000001</v>
      </c>
      <c r="S139" s="100">
        <v>3302.07114</v>
      </c>
      <c r="T139" s="100">
        <v>1736.117585</v>
      </c>
      <c r="U139" s="100">
        <v>2122.3596910000001</v>
      </c>
      <c r="V139" s="100">
        <v>1388.407976</v>
      </c>
      <c r="W139" s="100">
        <v>-8.5711620000000011</v>
      </c>
      <c r="X139" s="100">
        <v>45.014182999999996</v>
      </c>
      <c r="Y139" s="100">
        <v>-16.342393000000001</v>
      </c>
      <c r="Z139" s="100">
        <v>11.526474</v>
      </c>
      <c r="AA139" s="100">
        <v>71.828082999999879</v>
      </c>
      <c r="AB139" s="100">
        <v>-14.785004999999728</v>
      </c>
      <c r="AC139" s="100">
        <v>-5.5423590000009426</v>
      </c>
      <c r="AD139" s="100">
        <v>-2.0770370000009279</v>
      </c>
      <c r="AE139" s="100">
        <v>-0.43091699999786215</v>
      </c>
      <c r="AF139" s="100">
        <v>-1.589505000000031</v>
      </c>
      <c r="AG139" s="100">
        <v>-1.6146999999989475E-2</v>
      </c>
      <c r="AH139" s="100">
        <v>-0.18082200000000012</v>
      </c>
      <c r="AI139" s="100">
        <v>-0.131852</v>
      </c>
      <c r="AJ139" s="100">
        <v>-8.1439999999999999E-2</v>
      </c>
      <c r="AK139" s="100">
        <v>9.9999999999999995E-7</v>
      </c>
      <c r="AL139" s="100">
        <v>0</v>
      </c>
      <c r="AM139" s="101">
        <v>0</v>
      </c>
    </row>
    <row r="140" spans="1:39" ht="12" customHeight="1" x14ac:dyDescent="0.2">
      <c r="A140" s="91" t="s">
        <v>287</v>
      </c>
      <c r="B140" s="92" t="s">
        <v>40</v>
      </c>
      <c r="C140" s="92" t="s">
        <v>291</v>
      </c>
      <c r="D140" s="102"/>
      <c r="E140" s="102"/>
      <c r="F140" s="92" t="s">
        <v>292</v>
      </c>
      <c r="G140" s="102"/>
      <c r="H140" s="102"/>
      <c r="I140" s="105"/>
      <c r="J140" s="98" t="s">
        <v>108</v>
      </c>
      <c r="K140" s="98" t="s">
        <v>109</v>
      </c>
      <c r="L140" s="99">
        <v>1352.6179999999999</v>
      </c>
      <c r="M140" s="100">
        <v>1355.741</v>
      </c>
      <c r="N140" s="100">
        <v>1803.6479999999999</v>
      </c>
      <c r="O140" s="100">
        <v>1541.5335809999999</v>
      </c>
      <c r="P140" s="100">
        <v>1729.9245619999999</v>
      </c>
      <c r="Q140" s="100">
        <v>1975.961</v>
      </c>
      <c r="R140" s="100">
        <v>1998.556</v>
      </c>
      <c r="S140" s="100">
        <v>1873.495005</v>
      </c>
      <c r="T140" s="100">
        <v>1194.227879</v>
      </c>
      <c r="U140" s="100">
        <v>1287.9157090000001</v>
      </c>
      <c r="V140" s="100">
        <v>1502.3049839999999</v>
      </c>
      <c r="W140" s="100">
        <v>58.644832000000001</v>
      </c>
      <c r="X140" s="100">
        <v>11.712845</v>
      </c>
      <c r="Y140" s="100">
        <v>-0.52718600000000004</v>
      </c>
      <c r="Z140" s="100">
        <v>1.550489</v>
      </c>
      <c r="AA140" s="100">
        <v>-1.9476E-2</v>
      </c>
      <c r="AB140" s="100">
        <v>-0.46492600000000001</v>
      </c>
      <c r="AC140" s="100">
        <v>-0.6182029999999995</v>
      </c>
      <c r="AD140" s="100">
        <v>-3.1099000000000005E-2</v>
      </c>
      <c r="AE140" s="100">
        <v>0</v>
      </c>
      <c r="AF140" s="100">
        <v>-5.8621999999999994E-2</v>
      </c>
      <c r="AG140" s="100">
        <v>0</v>
      </c>
      <c r="AH140" s="100">
        <v>0</v>
      </c>
      <c r="AI140" s="100">
        <v>0</v>
      </c>
      <c r="AJ140" s="100">
        <v>0</v>
      </c>
      <c r="AK140" s="100">
        <v>0</v>
      </c>
      <c r="AL140" s="100">
        <v>0</v>
      </c>
      <c r="AM140" s="101">
        <v>0</v>
      </c>
    </row>
    <row r="141" spans="1:39" ht="12" customHeight="1" x14ac:dyDescent="0.2">
      <c r="A141" s="91" t="s">
        <v>287</v>
      </c>
      <c r="B141" s="92" t="s">
        <v>67</v>
      </c>
      <c r="C141" s="92" t="s">
        <v>293</v>
      </c>
      <c r="D141" s="102"/>
      <c r="E141" s="102"/>
      <c r="F141" s="92" t="s">
        <v>294</v>
      </c>
      <c r="G141" s="102"/>
      <c r="H141" s="102"/>
      <c r="I141" s="105"/>
      <c r="J141" s="98" t="s">
        <v>108</v>
      </c>
      <c r="K141" s="98" t="s">
        <v>109</v>
      </c>
      <c r="L141" s="99">
        <v>144.59899999999999</v>
      </c>
      <c r="M141" s="100">
        <v>147.511</v>
      </c>
      <c r="N141" s="100">
        <v>149.053</v>
      </c>
      <c r="O141" s="100">
        <v>178.45278299999998</v>
      </c>
      <c r="P141" s="100">
        <v>184.04144500000001</v>
      </c>
      <c r="Q141" s="100">
        <v>689.48199999999997</v>
      </c>
      <c r="R141" s="100">
        <v>772.39700000000005</v>
      </c>
      <c r="S141" s="100">
        <v>353.03689600000001</v>
      </c>
      <c r="T141" s="100">
        <v>-7.1503230000000002</v>
      </c>
      <c r="U141" s="100">
        <v>-2.3609780000000002</v>
      </c>
      <c r="V141" s="100">
        <v>-0.44345699999999999</v>
      </c>
      <c r="W141" s="100">
        <v>0.53228700000000007</v>
      </c>
      <c r="X141" s="100">
        <v>-34.315544000000003</v>
      </c>
      <c r="Y141" s="100">
        <v>-0.88926400000000005</v>
      </c>
      <c r="Z141" s="100">
        <v>-0.90122100000000005</v>
      </c>
      <c r="AA141" s="100">
        <v>-6.8195129999999997</v>
      </c>
      <c r="AB141" s="100">
        <v>-0.169709</v>
      </c>
      <c r="AC141" s="100">
        <v>-0.23274299999998765</v>
      </c>
      <c r="AD141" s="100">
        <v>-0.1404920000000002</v>
      </c>
      <c r="AE141" s="100">
        <v>-2.9999999999881766E-3</v>
      </c>
      <c r="AF141" s="100">
        <v>-2.2120083542631618E-15</v>
      </c>
      <c r="AG141" s="100">
        <v>-2.2120083542631618E-15</v>
      </c>
      <c r="AH141" s="100">
        <v>0</v>
      </c>
      <c r="AI141" s="100">
        <v>0</v>
      </c>
      <c r="AJ141" s="100">
        <v>0</v>
      </c>
      <c r="AK141" s="100">
        <v>0</v>
      </c>
      <c r="AL141" s="100">
        <v>0</v>
      </c>
      <c r="AM141" s="101">
        <v>0</v>
      </c>
    </row>
    <row r="142" spans="1:39" ht="12" customHeight="1" x14ac:dyDescent="0.2">
      <c r="A142" s="91" t="s">
        <v>287</v>
      </c>
      <c r="B142" s="92" t="s">
        <v>71</v>
      </c>
      <c r="C142" s="92" t="s">
        <v>295</v>
      </c>
      <c r="D142" s="102"/>
      <c r="E142" s="102"/>
      <c r="F142" s="92" t="s">
        <v>296</v>
      </c>
      <c r="G142" s="102"/>
      <c r="H142" s="102"/>
      <c r="I142" s="105"/>
      <c r="J142" s="98" t="s">
        <v>108</v>
      </c>
      <c r="K142" s="98" t="s">
        <v>109</v>
      </c>
      <c r="L142" s="99">
        <v>298.75400000000002</v>
      </c>
      <c r="M142" s="100">
        <v>287.51</v>
      </c>
      <c r="N142" s="100">
        <v>375.05500000000001</v>
      </c>
      <c r="O142" s="100">
        <v>321.152828</v>
      </c>
      <c r="P142" s="100">
        <v>360.40196500000002</v>
      </c>
      <c r="Q142" s="100">
        <v>0</v>
      </c>
      <c r="R142" s="100">
        <v>0</v>
      </c>
      <c r="S142" s="100">
        <v>389.31125900000001</v>
      </c>
      <c r="T142" s="100">
        <v>-10.382465</v>
      </c>
      <c r="U142" s="100">
        <v>-7.9879369999999996</v>
      </c>
      <c r="V142" s="100">
        <v>-2.848131</v>
      </c>
      <c r="W142" s="100">
        <v>-0.35170600000000002</v>
      </c>
      <c r="X142" s="100">
        <v>-29.995815999999998</v>
      </c>
      <c r="Y142" s="100">
        <v>-4.5387999999999998E-2</v>
      </c>
      <c r="Z142" s="100">
        <v>-8.3369999999999989E-3</v>
      </c>
      <c r="AA142" s="100">
        <v>-0.187694</v>
      </c>
      <c r="AB142" s="100">
        <v>-2.8760000000000001E-3</v>
      </c>
      <c r="AC142" s="100">
        <v>-1.7259999999999422E-3</v>
      </c>
      <c r="AD142" s="100">
        <v>0</v>
      </c>
      <c r="AE142" s="100">
        <v>0</v>
      </c>
      <c r="AF142" s="100">
        <v>1.4210854715202004E-17</v>
      </c>
      <c r="AG142" s="100">
        <v>1.4210854715202004E-17</v>
      </c>
      <c r="AH142" s="100">
        <v>0</v>
      </c>
      <c r="AI142" s="100">
        <v>0</v>
      </c>
      <c r="AJ142" s="100">
        <v>0</v>
      </c>
      <c r="AK142" s="100">
        <v>0</v>
      </c>
      <c r="AL142" s="100">
        <v>0</v>
      </c>
      <c r="AM142" s="101">
        <v>0</v>
      </c>
    </row>
    <row r="143" spans="1:39" ht="12" customHeight="1" x14ac:dyDescent="0.2">
      <c r="A143" s="91" t="s">
        <v>287</v>
      </c>
      <c r="B143" s="92" t="s">
        <v>74</v>
      </c>
      <c r="C143" s="92" t="s">
        <v>297</v>
      </c>
      <c r="D143" s="102"/>
      <c r="E143" s="102"/>
      <c r="F143" s="92" t="s">
        <v>298</v>
      </c>
      <c r="G143" s="102"/>
      <c r="H143" s="102"/>
      <c r="I143" s="105"/>
      <c r="J143" s="98" t="s">
        <v>108</v>
      </c>
      <c r="K143" s="98" t="s">
        <v>109</v>
      </c>
      <c r="L143" s="99" t="s">
        <v>45</v>
      </c>
      <c r="M143" s="100" t="s">
        <v>45</v>
      </c>
      <c r="N143" s="100" t="s">
        <v>45</v>
      </c>
      <c r="O143" s="100">
        <v>0</v>
      </c>
      <c r="P143" s="100">
        <v>0</v>
      </c>
      <c r="Q143" s="100">
        <v>0</v>
      </c>
      <c r="R143" s="100">
        <v>0</v>
      </c>
      <c r="S143" s="100">
        <v>0</v>
      </c>
      <c r="T143" s="100">
        <v>0</v>
      </c>
      <c r="U143" s="100">
        <v>0</v>
      </c>
      <c r="V143" s="100">
        <v>0</v>
      </c>
      <c r="W143" s="100">
        <v>0</v>
      </c>
      <c r="X143" s="100">
        <v>0</v>
      </c>
      <c r="Y143" s="100">
        <v>0</v>
      </c>
      <c r="Z143" s="100">
        <v>0</v>
      </c>
      <c r="AA143" s="100">
        <v>3783.775157</v>
      </c>
      <c r="AB143" s="100">
        <v>6327.0760999999993</v>
      </c>
      <c r="AC143" s="100">
        <v>7864.493516999999</v>
      </c>
      <c r="AD143" s="100">
        <v>8888.4995220000001</v>
      </c>
      <c r="AE143" s="100">
        <v>10751.157571000002</v>
      </c>
      <c r="AF143" s="100">
        <v>658.98576900000012</v>
      </c>
      <c r="AG143" s="100">
        <v>358.73528600000003</v>
      </c>
      <c r="AH143" s="100">
        <v>346.52749100000005</v>
      </c>
      <c r="AI143" s="100">
        <v>100.397716</v>
      </c>
      <c r="AJ143" s="100">
        <v>10.053305</v>
      </c>
      <c r="AK143" s="100">
        <v>33.798392</v>
      </c>
      <c r="AL143" s="100">
        <v>12.876773999999999</v>
      </c>
      <c r="AM143" s="101">
        <v>0</v>
      </c>
    </row>
    <row r="144" spans="1:39" ht="12" customHeight="1" x14ac:dyDescent="0.2">
      <c r="A144" s="91" t="s">
        <v>287</v>
      </c>
      <c r="B144" s="92" t="s">
        <v>77</v>
      </c>
      <c r="C144" s="92" t="s">
        <v>299</v>
      </c>
      <c r="D144" s="102"/>
      <c r="E144" s="102"/>
      <c r="F144" s="92" t="s">
        <v>300</v>
      </c>
      <c r="G144" s="102"/>
      <c r="H144" s="102"/>
      <c r="I144" s="105"/>
      <c r="J144" s="98" t="s">
        <v>108</v>
      </c>
      <c r="K144" s="98" t="s">
        <v>109</v>
      </c>
      <c r="L144" s="99" t="s">
        <v>45</v>
      </c>
      <c r="M144" s="100" t="s">
        <v>45</v>
      </c>
      <c r="N144" s="100" t="s">
        <v>45</v>
      </c>
      <c r="O144" s="100">
        <v>0</v>
      </c>
      <c r="P144" s="100">
        <v>0</v>
      </c>
      <c r="Q144" s="100">
        <v>0</v>
      </c>
      <c r="R144" s="100">
        <v>0</v>
      </c>
      <c r="S144" s="100">
        <v>0</v>
      </c>
      <c r="T144" s="100">
        <v>0</v>
      </c>
      <c r="U144" s="100">
        <v>0</v>
      </c>
      <c r="V144" s="100">
        <v>0</v>
      </c>
      <c r="W144" s="100">
        <v>0</v>
      </c>
      <c r="X144" s="100">
        <v>0</v>
      </c>
      <c r="Y144" s="100">
        <v>0</v>
      </c>
      <c r="Z144" s="100">
        <v>0</v>
      </c>
      <c r="AA144" s="100">
        <v>0</v>
      </c>
      <c r="AB144" s="100">
        <v>0</v>
      </c>
      <c r="AC144" s="100">
        <v>1537.737993</v>
      </c>
      <c r="AD144" s="100">
        <v>-0.184641</v>
      </c>
      <c r="AE144" s="100">
        <v>0</v>
      </c>
      <c r="AF144" s="100">
        <v>0</v>
      </c>
      <c r="AG144" s="100">
        <v>0</v>
      </c>
      <c r="AH144" s="100">
        <v>0</v>
      </c>
      <c r="AI144" s="100">
        <v>0</v>
      </c>
      <c r="AJ144" s="100">
        <v>0</v>
      </c>
      <c r="AK144" s="100">
        <v>0</v>
      </c>
      <c r="AL144" s="100">
        <v>0</v>
      </c>
      <c r="AM144" s="101">
        <v>0</v>
      </c>
    </row>
    <row r="145" spans="1:39" ht="12" customHeight="1" x14ac:dyDescent="0.2">
      <c r="A145" s="86" t="s">
        <v>301</v>
      </c>
      <c r="B145" s="87" t="s">
        <v>22</v>
      </c>
      <c r="C145" s="87"/>
      <c r="D145" s="88"/>
      <c r="E145" s="88"/>
      <c r="F145" s="87" t="s">
        <v>302</v>
      </c>
      <c r="G145" s="88"/>
      <c r="H145" s="88"/>
      <c r="I145" s="89"/>
      <c r="J145" s="90" t="s">
        <v>24</v>
      </c>
      <c r="K145" s="90" t="s">
        <v>24</v>
      </c>
      <c r="L145" s="120">
        <v>464.32299999999998</v>
      </c>
      <c r="M145" s="118">
        <v>474.77499999999998</v>
      </c>
      <c r="N145" s="118">
        <v>483.08499999999998</v>
      </c>
      <c r="O145" s="118">
        <v>534.85387700000001</v>
      </c>
      <c r="P145" s="118">
        <v>570.02837999999997</v>
      </c>
      <c r="Q145" s="118">
        <v>573.31500000000005</v>
      </c>
      <c r="R145" s="118">
        <v>612.72</v>
      </c>
      <c r="S145" s="118">
        <v>750.58452199999999</v>
      </c>
      <c r="T145" s="118">
        <v>846.76026000000002</v>
      </c>
      <c r="U145" s="118">
        <v>884.64468099999999</v>
      </c>
      <c r="V145" s="118">
        <v>938.949164</v>
      </c>
      <c r="W145" s="118">
        <v>1023.660453</v>
      </c>
      <c r="X145" s="118">
        <v>1130.1669790000001</v>
      </c>
      <c r="Y145" s="118">
        <v>1307.436408</v>
      </c>
      <c r="Z145" s="118">
        <v>5153.9327270000003</v>
      </c>
      <c r="AA145" s="118">
        <v>5224.9837850000004</v>
      </c>
      <c r="AB145" s="118">
        <v>5196.1089590000011</v>
      </c>
      <c r="AC145" s="118">
        <v>5609.946257999999</v>
      </c>
      <c r="AD145" s="118">
        <v>5765.9376569999995</v>
      </c>
      <c r="AE145" s="118">
        <v>6052.2938729999987</v>
      </c>
      <c r="AF145" s="118">
        <v>5886.8909959999992</v>
      </c>
      <c r="AG145" s="118">
        <v>5822.4712380000001</v>
      </c>
      <c r="AH145" s="118">
        <v>6116.6429790000002</v>
      </c>
      <c r="AI145" s="118">
        <v>6605.2210841295346</v>
      </c>
      <c r="AJ145" s="118">
        <v>6965.6079139999983</v>
      </c>
      <c r="AK145" s="118">
        <v>7127.3107370000007</v>
      </c>
      <c r="AL145" s="118">
        <v>7323.7437630000004</v>
      </c>
      <c r="AM145" s="119">
        <v>7995.246776</v>
      </c>
    </row>
    <row r="146" spans="1:39" ht="12" customHeight="1" x14ac:dyDescent="0.2">
      <c r="A146" s="91" t="s">
        <v>301</v>
      </c>
      <c r="B146" s="92" t="s">
        <v>29</v>
      </c>
      <c r="C146" s="92" t="s">
        <v>303</v>
      </c>
      <c r="D146" s="102"/>
      <c r="E146" s="102"/>
      <c r="F146" s="92" t="s">
        <v>304</v>
      </c>
      <c r="G146" s="102"/>
      <c r="H146" s="102"/>
      <c r="I146" s="105"/>
      <c r="J146" s="98" t="s">
        <v>32</v>
      </c>
      <c r="K146" s="98" t="s">
        <v>24</v>
      </c>
      <c r="L146" s="99">
        <v>464.32299999999998</v>
      </c>
      <c r="M146" s="100">
        <v>474.77499999999998</v>
      </c>
      <c r="N146" s="100">
        <v>483.08499999999998</v>
      </c>
      <c r="O146" s="100">
        <v>534.85387700000001</v>
      </c>
      <c r="P146" s="100">
        <v>570.02837999999997</v>
      </c>
      <c r="Q146" s="100">
        <v>573.31500000000005</v>
      </c>
      <c r="R146" s="100">
        <v>612.72</v>
      </c>
      <c r="S146" s="100">
        <v>750.58452199999999</v>
      </c>
      <c r="T146" s="100">
        <v>846.76026000000002</v>
      </c>
      <c r="U146" s="100">
        <v>884.64468099999999</v>
      </c>
      <c r="V146" s="100">
        <v>938.949164</v>
      </c>
      <c r="W146" s="100">
        <v>1023.660453</v>
      </c>
      <c r="X146" s="100">
        <v>1130.1669790000001</v>
      </c>
      <c r="Y146" s="100">
        <v>1307.436408</v>
      </c>
      <c r="Z146" s="100">
        <v>1415.8426529999999</v>
      </c>
      <c r="AA146" s="100">
        <v>1529.8883230000001</v>
      </c>
      <c r="AB146" s="100">
        <v>1475.8841649999999</v>
      </c>
      <c r="AC146" s="100">
        <v>1643.119805</v>
      </c>
      <c r="AD146" s="100">
        <v>1738.317706</v>
      </c>
      <c r="AE146" s="100">
        <v>1821.0163329999998</v>
      </c>
      <c r="AF146" s="100">
        <v>1907.8037360000001</v>
      </c>
      <c r="AG146" s="100">
        <v>2031.179466</v>
      </c>
      <c r="AH146" s="100">
        <v>2184.6587960000002</v>
      </c>
      <c r="AI146" s="100">
        <v>2359.9062643471507</v>
      </c>
      <c r="AJ146" s="100">
        <v>2492.0874449999997</v>
      </c>
      <c r="AK146" s="100">
        <v>2578.597694</v>
      </c>
      <c r="AL146" s="100">
        <v>2610.6820150000003</v>
      </c>
      <c r="AM146" s="101">
        <v>2828.550471</v>
      </c>
    </row>
    <row r="147" spans="1:39" ht="12" customHeight="1" x14ac:dyDescent="0.2">
      <c r="A147" s="91" t="s">
        <v>301</v>
      </c>
      <c r="B147" s="92" t="s">
        <v>40</v>
      </c>
      <c r="C147" s="92" t="s">
        <v>305</v>
      </c>
      <c r="D147" s="102"/>
      <c r="E147" s="102"/>
      <c r="F147" s="92" t="s">
        <v>306</v>
      </c>
      <c r="G147" s="102"/>
      <c r="H147" s="102"/>
      <c r="I147" s="105"/>
      <c r="J147" s="98" t="s">
        <v>32</v>
      </c>
      <c r="K147" s="98" t="s">
        <v>24</v>
      </c>
      <c r="L147" s="99" t="s">
        <v>45</v>
      </c>
      <c r="M147" s="100" t="s">
        <v>45</v>
      </c>
      <c r="N147" s="100" t="s">
        <v>45</v>
      </c>
      <c r="O147" s="100" t="s">
        <v>45</v>
      </c>
      <c r="P147" s="100" t="s">
        <v>45</v>
      </c>
      <c r="Q147" s="100" t="s">
        <v>45</v>
      </c>
      <c r="R147" s="100" t="s">
        <v>45</v>
      </c>
      <c r="S147" s="100" t="s">
        <v>45</v>
      </c>
      <c r="T147" s="100" t="s">
        <v>45</v>
      </c>
      <c r="U147" s="100" t="s">
        <v>45</v>
      </c>
      <c r="V147" s="100" t="s">
        <v>45</v>
      </c>
      <c r="W147" s="100" t="s">
        <v>45</v>
      </c>
      <c r="X147" s="100" t="s">
        <v>45</v>
      </c>
      <c r="Y147" s="100" t="s">
        <v>45</v>
      </c>
      <c r="Z147" s="100">
        <v>3738.0900740000002</v>
      </c>
      <c r="AA147" s="100">
        <v>3695.0954619999998</v>
      </c>
      <c r="AB147" s="100">
        <v>3720.2247940000002</v>
      </c>
      <c r="AC147" s="100">
        <v>3966.8264529999997</v>
      </c>
      <c r="AD147" s="100">
        <v>4027.6199509999997</v>
      </c>
      <c r="AE147" s="100">
        <v>4231.2775399999991</v>
      </c>
      <c r="AF147" s="100">
        <v>3979.0872599999998</v>
      </c>
      <c r="AG147" s="100">
        <v>3791.291772</v>
      </c>
      <c r="AH147" s="100">
        <v>3931.984183</v>
      </c>
      <c r="AI147" s="100">
        <v>4245.3148197823839</v>
      </c>
      <c r="AJ147" s="100">
        <v>4473.5204689999991</v>
      </c>
      <c r="AK147" s="100">
        <v>4548.7130430000007</v>
      </c>
      <c r="AL147" s="100">
        <v>4713.0617480000001</v>
      </c>
      <c r="AM147" s="101">
        <v>5166.6963049999995</v>
      </c>
    </row>
    <row r="148" spans="1:39" ht="12" customHeight="1" x14ac:dyDescent="0.2">
      <c r="A148" s="86" t="s">
        <v>307</v>
      </c>
      <c r="B148" s="87" t="s">
        <v>22</v>
      </c>
      <c r="C148" s="87"/>
      <c r="D148" s="88"/>
      <c r="E148" s="88"/>
      <c r="F148" s="87" t="s">
        <v>308</v>
      </c>
      <c r="G148" s="88"/>
      <c r="H148" s="88"/>
      <c r="I148" s="89"/>
      <c r="J148" s="90" t="s">
        <v>24</v>
      </c>
      <c r="K148" s="90" t="s">
        <v>24</v>
      </c>
      <c r="L148" s="120" t="s">
        <v>45</v>
      </c>
      <c r="M148" s="118" t="s">
        <v>45</v>
      </c>
      <c r="N148" s="118" t="s">
        <v>45</v>
      </c>
      <c r="O148" s="118" t="s">
        <v>45</v>
      </c>
      <c r="P148" s="118" t="s">
        <v>45</v>
      </c>
      <c r="Q148" s="118" t="s">
        <v>45</v>
      </c>
      <c r="R148" s="118" t="s">
        <v>45</v>
      </c>
      <c r="S148" s="118" t="s">
        <v>45</v>
      </c>
      <c r="T148" s="118" t="s">
        <v>45</v>
      </c>
      <c r="U148" s="118" t="s">
        <v>45</v>
      </c>
      <c r="V148" s="118" t="s">
        <v>45</v>
      </c>
      <c r="W148" s="118" t="s">
        <v>45</v>
      </c>
      <c r="X148" s="118" t="s">
        <v>45</v>
      </c>
      <c r="Y148" s="118" t="s">
        <v>45</v>
      </c>
      <c r="Z148" s="118" t="s">
        <v>45</v>
      </c>
      <c r="AA148" s="118" t="s">
        <v>45</v>
      </c>
      <c r="AB148" s="118" t="s">
        <v>45</v>
      </c>
      <c r="AC148" s="118" t="s">
        <v>45</v>
      </c>
      <c r="AD148" s="118" t="s">
        <v>45</v>
      </c>
      <c r="AE148" s="118" t="s">
        <v>45</v>
      </c>
      <c r="AF148" s="118" t="s">
        <v>45</v>
      </c>
      <c r="AG148" s="118" t="s">
        <v>45</v>
      </c>
      <c r="AH148" s="118" t="s">
        <v>45</v>
      </c>
      <c r="AI148" s="118" t="s">
        <v>45</v>
      </c>
      <c r="AJ148" s="118"/>
      <c r="AK148" s="118"/>
      <c r="AL148" s="118"/>
      <c r="AM148" s="119"/>
    </row>
    <row r="149" spans="1:39" ht="12" customHeight="1" x14ac:dyDescent="0.2">
      <c r="A149" s="86" t="s">
        <v>309</v>
      </c>
      <c r="B149" s="87" t="s">
        <v>22</v>
      </c>
      <c r="C149" s="87"/>
      <c r="D149" s="88"/>
      <c r="E149" s="88"/>
      <c r="F149" s="87" t="s">
        <v>310</v>
      </c>
      <c r="G149" s="88"/>
      <c r="H149" s="88"/>
      <c r="I149" s="89"/>
      <c r="J149" s="90" t="s">
        <v>24</v>
      </c>
      <c r="K149" s="90" t="s">
        <v>24</v>
      </c>
      <c r="L149" s="120">
        <v>1804.5821105621194</v>
      </c>
      <c r="M149" s="118">
        <v>1828.1864795413464</v>
      </c>
      <c r="N149" s="118">
        <v>2034.1855723818512</v>
      </c>
      <c r="O149" s="118">
        <v>2281.0027289999998</v>
      </c>
      <c r="P149" s="118">
        <v>2341.3518169999998</v>
      </c>
      <c r="Q149" s="118">
        <v>2550.4349999999999</v>
      </c>
      <c r="R149" s="118">
        <v>2652.029</v>
      </c>
      <c r="S149" s="118">
        <v>2933.6299920000001</v>
      </c>
      <c r="T149" s="118">
        <v>3025.2181919999998</v>
      </c>
      <c r="U149" s="118">
        <v>3211.6112442137637</v>
      </c>
      <c r="V149" s="118">
        <v>3701.4753945909752</v>
      </c>
      <c r="W149" s="118">
        <v>4189.3791602431284</v>
      </c>
      <c r="X149" s="118">
        <v>4511.9331381530037</v>
      </c>
      <c r="Y149" s="118">
        <v>4747.9807598499101</v>
      </c>
      <c r="Z149" s="118">
        <v>5326.4829785213988</v>
      </c>
      <c r="AA149" s="118">
        <v>5956.8489545347174</v>
      </c>
      <c r="AB149" s="118">
        <v>6232.0746708818888</v>
      </c>
      <c r="AC149" s="118">
        <v>6459.5382679449522</v>
      </c>
      <c r="AD149" s="118">
        <v>6395.5367587207347</v>
      </c>
      <c r="AE149" s="118">
        <v>6539.7154182485183</v>
      </c>
      <c r="AF149" s="118">
        <v>6565.6296181806911</v>
      </c>
      <c r="AG149" s="118">
        <v>6840.8478833936651</v>
      </c>
      <c r="AH149" s="118">
        <v>7296.0575140000001</v>
      </c>
      <c r="AI149" s="118">
        <v>7487.2428899999995</v>
      </c>
      <c r="AJ149" s="118">
        <v>7493.8382115333334</v>
      </c>
      <c r="AK149" s="118">
        <v>7241.0495142793343</v>
      </c>
      <c r="AL149" s="118">
        <v>7295.5688967379001</v>
      </c>
      <c r="AM149" s="119">
        <v>8096.5251198649958</v>
      </c>
    </row>
    <row r="150" spans="1:39" ht="12" customHeight="1" x14ac:dyDescent="0.2">
      <c r="A150" s="91" t="s">
        <v>309</v>
      </c>
      <c r="B150" s="92" t="s">
        <v>29</v>
      </c>
      <c r="C150" s="92" t="s">
        <v>311</v>
      </c>
      <c r="D150" s="102"/>
      <c r="E150" s="102"/>
      <c r="F150" s="92" t="s">
        <v>312</v>
      </c>
      <c r="G150" s="102"/>
      <c r="H150" s="102"/>
      <c r="I150" s="105"/>
      <c r="J150" s="98" t="s">
        <v>32</v>
      </c>
      <c r="K150" s="98" t="s">
        <v>66</v>
      </c>
      <c r="L150" s="99">
        <v>1792.2819999999999</v>
      </c>
      <c r="M150" s="100">
        <v>1814.2170000000001</v>
      </c>
      <c r="N150" s="100">
        <v>2019.806</v>
      </c>
      <c r="O150" s="100">
        <v>2260.9717289999999</v>
      </c>
      <c r="P150" s="100">
        <v>2341.3518169999998</v>
      </c>
      <c r="Q150" s="100">
        <v>2550.4349999999999</v>
      </c>
      <c r="R150" s="100">
        <v>2628.0279999999998</v>
      </c>
      <c r="S150" s="100">
        <v>2916.3289920000002</v>
      </c>
      <c r="T150" s="100">
        <v>3003.4211919999998</v>
      </c>
      <c r="U150" s="100">
        <v>3187.3572259999996</v>
      </c>
      <c r="V150" s="100">
        <v>3664.8332530000002</v>
      </c>
      <c r="W150" s="100">
        <v>4109.7267790000005</v>
      </c>
      <c r="X150" s="100">
        <v>4434.8244919999997</v>
      </c>
      <c r="Y150" s="100">
        <v>4700.7496200000005</v>
      </c>
      <c r="Z150" s="100">
        <v>5308.1250140000002</v>
      </c>
      <c r="AA150" s="100">
        <v>5942.1021469999996</v>
      </c>
      <c r="AB150" s="100">
        <v>6226.5655199999992</v>
      </c>
      <c r="AC150" s="100">
        <v>6455.7000609999996</v>
      </c>
      <c r="AD150" s="100">
        <v>6385.2363530000002</v>
      </c>
      <c r="AE150" s="100">
        <v>6532.0348020000001</v>
      </c>
      <c r="AF150" s="100">
        <v>6550.5995570000005</v>
      </c>
      <c r="AG150" s="100">
        <v>6797.2992990000002</v>
      </c>
      <c r="AH150" s="100">
        <v>7251.126964</v>
      </c>
      <c r="AI150" s="100">
        <v>7440.5151179999993</v>
      </c>
      <c r="AJ150" s="100">
        <v>7442.4376623333337</v>
      </c>
      <c r="AK150" s="100">
        <v>7189.391962333334</v>
      </c>
      <c r="AL150" s="100">
        <v>7236.1627120000003</v>
      </c>
      <c r="AM150" s="101">
        <v>8036.524805</v>
      </c>
    </row>
    <row r="151" spans="1:39" ht="12" customHeight="1" x14ac:dyDescent="0.2">
      <c r="A151" s="91" t="s">
        <v>309</v>
      </c>
      <c r="B151" s="92" t="s">
        <v>40</v>
      </c>
      <c r="C151" s="92" t="s">
        <v>313</v>
      </c>
      <c r="D151" s="102"/>
      <c r="E151" s="102"/>
      <c r="F151" s="92" t="s">
        <v>314</v>
      </c>
      <c r="G151" s="102"/>
      <c r="H151" s="102"/>
      <c r="I151" s="105"/>
      <c r="J151" s="98" t="s">
        <v>32</v>
      </c>
      <c r="K151" s="98" t="s">
        <v>24</v>
      </c>
      <c r="L151" s="99">
        <v>12.30011056211938</v>
      </c>
      <c r="M151" s="100">
        <v>13.969479541346393</v>
      </c>
      <c r="N151" s="100">
        <v>14.379572381851149</v>
      </c>
      <c r="O151" s="100">
        <v>20.030999999999999</v>
      </c>
      <c r="P151" s="100">
        <v>0</v>
      </c>
      <c r="Q151" s="100">
        <v>0</v>
      </c>
      <c r="R151" s="100">
        <v>24.001000000000001</v>
      </c>
      <c r="S151" s="100">
        <v>17.300999999999998</v>
      </c>
      <c r="T151" s="100">
        <v>21.797000000000001</v>
      </c>
      <c r="U151" s="100">
        <v>24.254018213764216</v>
      </c>
      <c r="V151" s="100">
        <v>36.642141590974688</v>
      </c>
      <c r="W151" s="100">
        <v>79.65238124312792</v>
      </c>
      <c r="X151" s="100">
        <v>77.108646153003562</v>
      </c>
      <c r="Y151" s="100">
        <v>47.231139849909702</v>
      </c>
      <c r="Z151" s="100">
        <v>18.357964521398298</v>
      </c>
      <c r="AA151" s="100">
        <v>14.746807534718021</v>
      </c>
      <c r="AB151" s="100">
        <v>5.5091508818896049</v>
      </c>
      <c r="AC151" s="100">
        <v>3.8382069449527481</v>
      </c>
      <c r="AD151" s="100">
        <v>10.300405720734288</v>
      </c>
      <c r="AE151" s="100">
        <v>7.6806162485177198</v>
      </c>
      <c r="AF151" s="100">
        <v>15.030061180690762</v>
      </c>
      <c r="AG151" s="100">
        <v>43.548584393664669</v>
      </c>
      <c r="AH151" s="100">
        <v>44.930550000000004</v>
      </c>
      <c r="AI151" s="100">
        <v>46.727772000000002</v>
      </c>
      <c r="AJ151" s="100">
        <v>51.400549200000007</v>
      </c>
      <c r="AK151" s="100">
        <v>51.657551945999998</v>
      </c>
      <c r="AL151" s="100">
        <v>59.406184737899999</v>
      </c>
      <c r="AM151" s="101">
        <v>60.000314864995943</v>
      </c>
    </row>
    <row r="152" spans="1:39" ht="12" customHeight="1" x14ac:dyDescent="0.2">
      <c r="A152" s="86" t="s">
        <v>315</v>
      </c>
      <c r="B152" s="87" t="s">
        <v>22</v>
      </c>
      <c r="C152" s="87"/>
      <c r="D152" s="88"/>
      <c r="E152" s="88"/>
      <c r="F152" s="87" t="s">
        <v>199</v>
      </c>
      <c r="G152" s="88"/>
      <c r="H152" s="88"/>
      <c r="I152" s="89"/>
      <c r="J152" s="90" t="s">
        <v>24</v>
      </c>
      <c r="K152" s="90" t="s">
        <v>24</v>
      </c>
      <c r="L152" s="120" t="s">
        <v>45</v>
      </c>
      <c r="M152" s="118" t="s">
        <v>45</v>
      </c>
      <c r="N152" s="118" t="s">
        <v>45</v>
      </c>
      <c r="O152" s="118" t="s">
        <v>45</v>
      </c>
      <c r="P152" s="118" t="s">
        <v>45</v>
      </c>
      <c r="Q152" s="118" t="s">
        <v>45</v>
      </c>
      <c r="R152" s="118" t="s">
        <v>45</v>
      </c>
      <c r="S152" s="118" t="s">
        <v>45</v>
      </c>
      <c r="T152" s="118" t="s">
        <v>45</v>
      </c>
      <c r="U152" s="118" t="s">
        <v>45</v>
      </c>
      <c r="V152" s="118" t="s">
        <v>45</v>
      </c>
      <c r="W152" s="118" t="s">
        <v>45</v>
      </c>
      <c r="X152" s="118" t="s">
        <v>45</v>
      </c>
      <c r="Y152" s="118" t="s">
        <v>45</v>
      </c>
      <c r="Z152" s="118" t="s">
        <v>45</v>
      </c>
      <c r="AA152" s="118" t="s">
        <v>45</v>
      </c>
      <c r="AB152" s="118" t="s">
        <v>45</v>
      </c>
      <c r="AC152" s="118" t="s">
        <v>45</v>
      </c>
      <c r="AD152" s="118" t="s">
        <v>45</v>
      </c>
      <c r="AE152" s="118" t="s">
        <v>45</v>
      </c>
      <c r="AF152" s="118" t="s">
        <v>45</v>
      </c>
      <c r="AG152" s="118" t="s">
        <v>45</v>
      </c>
      <c r="AH152" s="118" t="s">
        <v>45</v>
      </c>
      <c r="AI152" s="118" t="s">
        <v>45</v>
      </c>
      <c r="AJ152" s="118" t="s">
        <v>45</v>
      </c>
      <c r="AK152" s="118" t="s">
        <v>45</v>
      </c>
      <c r="AL152" s="118" t="s">
        <v>45</v>
      </c>
      <c r="AM152" s="119" t="s">
        <v>45</v>
      </c>
    </row>
    <row r="153" spans="1:39" ht="12" customHeight="1" x14ac:dyDescent="0.2">
      <c r="A153" s="86" t="s">
        <v>316</v>
      </c>
      <c r="B153" s="87" t="s">
        <v>22</v>
      </c>
      <c r="C153" s="87"/>
      <c r="D153" s="88"/>
      <c r="E153" s="88"/>
      <c r="F153" s="87" t="s">
        <v>317</v>
      </c>
      <c r="G153" s="88"/>
      <c r="H153" s="88"/>
      <c r="I153" s="89"/>
      <c r="J153" s="90" t="s">
        <v>24</v>
      </c>
      <c r="K153" s="90" t="s">
        <v>24</v>
      </c>
      <c r="L153" s="120">
        <v>247</v>
      </c>
      <c r="M153" s="118">
        <v>87</v>
      </c>
      <c r="N153" s="118">
        <v>794</v>
      </c>
      <c r="O153" s="118">
        <v>0</v>
      </c>
      <c r="P153" s="118">
        <v>0</v>
      </c>
      <c r="Q153" s="118">
        <v>0</v>
      </c>
      <c r="R153" s="118">
        <v>0</v>
      </c>
      <c r="S153" s="118">
        <v>0</v>
      </c>
      <c r="T153" s="118">
        <v>0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18">
        <v>0</v>
      </c>
      <c r="AB153" s="118">
        <v>0</v>
      </c>
      <c r="AC153" s="118">
        <v>0</v>
      </c>
      <c r="AD153" s="118">
        <v>0</v>
      </c>
      <c r="AE153" s="118">
        <v>0</v>
      </c>
      <c r="AF153" s="118">
        <v>0</v>
      </c>
      <c r="AG153" s="118">
        <v>0</v>
      </c>
      <c r="AH153" s="118">
        <v>0</v>
      </c>
      <c r="AI153" s="118">
        <v>0</v>
      </c>
      <c r="AJ153" s="118">
        <v>0</v>
      </c>
      <c r="AK153" s="118">
        <v>0</v>
      </c>
      <c r="AL153" s="118">
        <v>0</v>
      </c>
      <c r="AM153" s="119">
        <v>0</v>
      </c>
    </row>
    <row r="154" spans="1:39" ht="12" customHeight="1" x14ac:dyDescent="0.2">
      <c r="A154" s="91" t="s">
        <v>316</v>
      </c>
      <c r="B154" s="92" t="s">
        <v>29</v>
      </c>
      <c r="C154" s="92" t="s">
        <v>318</v>
      </c>
      <c r="D154" s="102"/>
      <c r="E154" s="102"/>
      <c r="F154" s="92" t="s">
        <v>317</v>
      </c>
      <c r="G154" s="102"/>
      <c r="H154" s="102"/>
      <c r="I154" s="105"/>
      <c r="J154" s="98" t="s">
        <v>108</v>
      </c>
      <c r="K154" s="98" t="s">
        <v>24</v>
      </c>
      <c r="L154" s="99">
        <v>247</v>
      </c>
      <c r="M154" s="100">
        <v>87</v>
      </c>
      <c r="N154" s="100">
        <v>794</v>
      </c>
      <c r="O154" s="100">
        <v>0</v>
      </c>
      <c r="P154" s="100">
        <v>0</v>
      </c>
      <c r="Q154" s="100">
        <v>0</v>
      </c>
      <c r="R154" s="100">
        <v>0</v>
      </c>
      <c r="S154" s="100">
        <v>0</v>
      </c>
      <c r="T154" s="100">
        <v>0</v>
      </c>
      <c r="U154" s="100">
        <v>0</v>
      </c>
      <c r="V154" s="100">
        <v>0</v>
      </c>
      <c r="W154" s="100">
        <v>0</v>
      </c>
      <c r="X154" s="100">
        <v>0</v>
      </c>
      <c r="Y154" s="100">
        <v>0</v>
      </c>
      <c r="Z154" s="100">
        <v>0</v>
      </c>
      <c r="AA154" s="100">
        <v>0</v>
      </c>
      <c r="AB154" s="100">
        <v>0</v>
      </c>
      <c r="AC154" s="100">
        <v>0</v>
      </c>
      <c r="AD154" s="100">
        <v>0</v>
      </c>
      <c r="AE154" s="100">
        <v>0</v>
      </c>
      <c r="AF154" s="100">
        <v>0</v>
      </c>
      <c r="AG154" s="100">
        <v>0</v>
      </c>
      <c r="AH154" s="100">
        <v>0</v>
      </c>
      <c r="AI154" s="100">
        <v>0</v>
      </c>
      <c r="AJ154" s="100">
        <v>0</v>
      </c>
      <c r="AK154" s="100">
        <v>0</v>
      </c>
      <c r="AL154" s="100">
        <v>0</v>
      </c>
      <c r="AM154" s="101">
        <v>0</v>
      </c>
    </row>
    <row r="155" spans="1:39" ht="12" customHeight="1" x14ac:dyDescent="0.2">
      <c r="A155" s="127" t="s">
        <v>319</v>
      </c>
      <c r="B155" s="128" t="s">
        <v>22</v>
      </c>
      <c r="C155" s="128"/>
      <c r="D155" s="129"/>
      <c r="E155" s="129"/>
      <c r="F155" s="128" t="s">
        <v>320</v>
      </c>
      <c r="G155" s="129"/>
      <c r="H155" s="129"/>
      <c r="I155" s="130"/>
      <c r="J155" s="131" t="s">
        <v>24</v>
      </c>
      <c r="K155" s="131" t="s">
        <v>24</v>
      </c>
      <c r="L155" s="120">
        <v>0</v>
      </c>
      <c r="M155" s="118">
        <v>0</v>
      </c>
      <c r="N155" s="118">
        <v>0</v>
      </c>
      <c r="O155" s="118">
        <v>623.30640100000005</v>
      </c>
      <c r="P155" s="118">
        <v>693.73466099999996</v>
      </c>
      <c r="Q155" s="118">
        <v>877.23800000000006</v>
      </c>
      <c r="R155" s="118">
        <v>817.31200000000001</v>
      </c>
      <c r="S155" s="118">
        <v>970.44555199999991</v>
      </c>
      <c r="T155" s="118">
        <v>923.28649599999994</v>
      </c>
      <c r="U155" s="118">
        <v>1147.658351</v>
      </c>
      <c r="V155" s="118">
        <v>1113.4558999999999</v>
      </c>
      <c r="W155" s="118">
        <v>1247.5462819999998</v>
      </c>
      <c r="X155" s="118">
        <v>2122.947467</v>
      </c>
      <c r="Y155" s="118">
        <v>1632.560213</v>
      </c>
      <c r="Z155" s="118">
        <v>1954.0605609999998</v>
      </c>
      <c r="AA155" s="118">
        <v>2758.7723780000001</v>
      </c>
      <c r="AB155" s="118">
        <v>1469.138097</v>
      </c>
      <c r="AC155" s="118">
        <v>2143.3317689999999</v>
      </c>
      <c r="AD155" s="118">
        <v>2670.5415499999999</v>
      </c>
      <c r="AE155" s="118">
        <v>2743.2644230000001</v>
      </c>
      <c r="AF155" s="118">
        <v>3280.1994890000005</v>
      </c>
      <c r="AG155" s="118">
        <v>388312.54019800009</v>
      </c>
      <c r="AH155" s="118">
        <v>4795.9157170000008</v>
      </c>
      <c r="AI155" s="118">
        <v>5173.2202049999996</v>
      </c>
      <c r="AJ155" s="118">
        <v>5291.1847469999993</v>
      </c>
      <c r="AK155" s="118">
        <v>9671.4894609999992</v>
      </c>
      <c r="AL155" s="118">
        <v>8917.7654940000011</v>
      </c>
      <c r="AM155" s="119">
        <v>12955.442266</v>
      </c>
    </row>
    <row r="156" spans="1:39" ht="12" customHeight="1" x14ac:dyDescent="0.2">
      <c r="A156" s="86" t="s">
        <v>321</v>
      </c>
      <c r="B156" s="87" t="s">
        <v>22</v>
      </c>
      <c r="C156" s="87"/>
      <c r="D156" s="88"/>
      <c r="E156" s="88"/>
      <c r="F156" s="87" t="s">
        <v>322</v>
      </c>
      <c r="G156" s="88"/>
      <c r="H156" s="88"/>
      <c r="I156" s="89"/>
      <c r="J156" s="90" t="s">
        <v>24</v>
      </c>
      <c r="K156" s="90" t="s">
        <v>24</v>
      </c>
      <c r="L156" s="120">
        <v>0</v>
      </c>
      <c r="M156" s="118">
        <v>0</v>
      </c>
      <c r="N156" s="118">
        <v>0</v>
      </c>
      <c r="O156" s="118">
        <v>623.30640100000005</v>
      </c>
      <c r="P156" s="118">
        <v>693.73466099999996</v>
      </c>
      <c r="Q156" s="118">
        <v>877.23800000000006</v>
      </c>
      <c r="R156" s="118">
        <v>817.31200000000001</v>
      </c>
      <c r="S156" s="118">
        <v>970.44555199999991</v>
      </c>
      <c r="T156" s="118">
        <v>923.28649599999994</v>
      </c>
      <c r="U156" s="118">
        <v>1147.658351</v>
      </c>
      <c r="V156" s="118">
        <v>1113.4558999999999</v>
      </c>
      <c r="W156" s="118">
        <v>1247.5462819999998</v>
      </c>
      <c r="X156" s="118">
        <v>2122.947467</v>
      </c>
      <c r="Y156" s="118">
        <v>1632.560213</v>
      </c>
      <c r="Z156" s="118">
        <v>1954.0605609999998</v>
      </c>
      <c r="AA156" s="118">
        <v>2758.7723780000001</v>
      </c>
      <c r="AB156" s="118">
        <v>1469.138097</v>
      </c>
      <c r="AC156" s="118">
        <v>2143.3317689999999</v>
      </c>
      <c r="AD156" s="118">
        <v>2670.5415499999999</v>
      </c>
      <c r="AE156" s="118">
        <v>2743.2644230000001</v>
      </c>
      <c r="AF156" s="118">
        <v>3280.1994890000005</v>
      </c>
      <c r="AG156" s="118">
        <v>4103.5401980000643</v>
      </c>
      <c r="AH156" s="118">
        <v>4795.9157170000008</v>
      </c>
      <c r="AI156" s="118">
        <v>5173.2202049999996</v>
      </c>
      <c r="AJ156" s="118">
        <v>5291.1847469999993</v>
      </c>
      <c r="AK156" s="118">
        <v>9671.4894609999992</v>
      </c>
      <c r="AL156" s="118">
        <v>8917.7654940000011</v>
      </c>
      <c r="AM156" s="119">
        <v>12955.442266</v>
      </c>
    </row>
    <row r="157" spans="1:39" ht="12" customHeight="1" x14ac:dyDescent="0.2">
      <c r="A157" s="91" t="s">
        <v>321</v>
      </c>
      <c r="B157" s="92" t="s">
        <v>29</v>
      </c>
      <c r="C157" s="92" t="s">
        <v>323</v>
      </c>
      <c r="D157" s="102"/>
      <c r="E157" s="102"/>
      <c r="F157" s="92" t="s">
        <v>324</v>
      </c>
      <c r="G157" s="102"/>
      <c r="H157" s="102"/>
      <c r="I157" s="105"/>
      <c r="J157" s="98" t="s">
        <v>108</v>
      </c>
      <c r="K157" s="98" t="s">
        <v>109</v>
      </c>
      <c r="L157" s="99">
        <v>0</v>
      </c>
      <c r="M157" s="100">
        <v>0</v>
      </c>
      <c r="N157" s="100">
        <v>0</v>
      </c>
      <c r="O157" s="100">
        <v>100.22891199999999</v>
      </c>
      <c r="P157" s="100">
        <v>95.111232999999999</v>
      </c>
      <c r="Q157" s="100">
        <v>112.50700000000001</v>
      </c>
      <c r="R157" s="100">
        <v>144.16900000000001</v>
      </c>
      <c r="S157" s="100">
        <v>201.482371</v>
      </c>
      <c r="T157" s="100">
        <v>187.90505400000001</v>
      </c>
      <c r="U157" s="100">
        <v>255.87109799999999</v>
      </c>
      <c r="V157" s="100">
        <v>247.669478</v>
      </c>
      <c r="W157" s="100">
        <v>296.694614</v>
      </c>
      <c r="X157" s="100">
        <v>459.70237300000002</v>
      </c>
      <c r="Y157" s="100">
        <v>465.42457900000005</v>
      </c>
      <c r="Z157" s="100">
        <v>310.57784399999997</v>
      </c>
      <c r="AA157" s="100">
        <v>145.54069099999998</v>
      </c>
      <c r="AB157" s="100">
        <v>176.903987</v>
      </c>
      <c r="AC157" s="100">
        <v>227.43079299999997</v>
      </c>
      <c r="AD157" s="100">
        <v>233.16200499999997</v>
      </c>
      <c r="AE157" s="100">
        <v>236.64358199999998</v>
      </c>
      <c r="AF157" s="100">
        <v>361.57931700000006</v>
      </c>
      <c r="AG157" s="100">
        <v>384.94826400006423</v>
      </c>
      <c r="AH157" s="100">
        <v>528.27987499999995</v>
      </c>
      <c r="AI157" s="100">
        <v>470.115296</v>
      </c>
      <c r="AJ157" s="100">
        <v>622.89860199999998</v>
      </c>
      <c r="AK157" s="100">
        <v>612.37376100000006</v>
      </c>
      <c r="AL157" s="100">
        <v>524.32481099999995</v>
      </c>
      <c r="AM157" s="101">
        <v>801.68262500000003</v>
      </c>
    </row>
    <row r="158" spans="1:39" ht="12" customHeight="1" x14ac:dyDescent="0.2">
      <c r="A158" s="91" t="s">
        <v>321</v>
      </c>
      <c r="B158" s="92" t="s">
        <v>40</v>
      </c>
      <c r="C158" s="92" t="s">
        <v>325</v>
      </c>
      <c r="D158" s="102"/>
      <c r="E158" s="102"/>
      <c r="F158" s="92" t="s">
        <v>326</v>
      </c>
      <c r="G158" s="102"/>
      <c r="H158" s="102"/>
      <c r="I158" s="105"/>
      <c r="J158" s="98" t="s">
        <v>108</v>
      </c>
      <c r="K158" s="98" t="s">
        <v>109</v>
      </c>
      <c r="L158" s="99"/>
      <c r="M158" s="100"/>
      <c r="N158" s="100"/>
      <c r="O158" s="100">
        <v>523.07748900000001</v>
      </c>
      <c r="P158" s="100">
        <v>598.62342799999999</v>
      </c>
      <c r="Q158" s="100">
        <v>764.73099999999999</v>
      </c>
      <c r="R158" s="100">
        <v>673.14300000000003</v>
      </c>
      <c r="S158" s="100">
        <v>768.96318099999996</v>
      </c>
      <c r="T158" s="100">
        <v>735.38144199999999</v>
      </c>
      <c r="U158" s="100">
        <v>891.78725300000008</v>
      </c>
      <c r="V158" s="100">
        <v>865.78642200000002</v>
      </c>
      <c r="W158" s="100">
        <v>950.8516679999999</v>
      </c>
      <c r="X158" s="100">
        <v>1663.2450940000001</v>
      </c>
      <c r="Y158" s="100">
        <v>1167.135634</v>
      </c>
      <c r="Z158" s="100">
        <v>1643.4827169999999</v>
      </c>
      <c r="AA158" s="100">
        <v>2613.231687</v>
      </c>
      <c r="AB158" s="100">
        <v>1292.2341100000001</v>
      </c>
      <c r="AC158" s="100">
        <v>1915.9009760000001</v>
      </c>
      <c r="AD158" s="100">
        <v>2437.3795449999998</v>
      </c>
      <c r="AE158" s="100">
        <v>2506.6208409999999</v>
      </c>
      <c r="AF158" s="100">
        <v>2918.6201720000004</v>
      </c>
      <c r="AG158" s="100">
        <v>3718.591934</v>
      </c>
      <c r="AH158" s="100">
        <v>4267.6358420000006</v>
      </c>
      <c r="AI158" s="100">
        <v>4703.1049089999997</v>
      </c>
      <c r="AJ158" s="100">
        <v>4668.2861449999991</v>
      </c>
      <c r="AK158" s="100">
        <v>9059.1156999999985</v>
      </c>
      <c r="AL158" s="100">
        <v>8393.4406830000007</v>
      </c>
      <c r="AM158" s="101">
        <v>12153.759641000001</v>
      </c>
    </row>
    <row r="159" spans="1:39" ht="12" customHeight="1" x14ac:dyDescent="0.2">
      <c r="A159" s="86" t="s">
        <v>327</v>
      </c>
      <c r="B159" s="87" t="s">
        <v>22</v>
      </c>
      <c r="C159" s="87"/>
      <c r="D159" s="88"/>
      <c r="E159" s="88"/>
      <c r="F159" s="87" t="s">
        <v>328</v>
      </c>
      <c r="G159" s="88"/>
      <c r="H159" s="88"/>
      <c r="I159" s="89"/>
      <c r="J159" s="90" t="s">
        <v>24</v>
      </c>
      <c r="K159" s="90" t="s">
        <v>24</v>
      </c>
      <c r="L159" s="120" t="s">
        <v>45</v>
      </c>
      <c r="M159" s="118" t="s">
        <v>45</v>
      </c>
      <c r="N159" s="118" t="s">
        <v>45</v>
      </c>
      <c r="O159" s="118" t="s">
        <v>45</v>
      </c>
      <c r="P159" s="118" t="s">
        <v>45</v>
      </c>
      <c r="Q159" s="118" t="s">
        <v>45</v>
      </c>
      <c r="R159" s="118" t="s">
        <v>45</v>
      </c>
      <c r="S159" s="118" t="s">
        <v>45</v>
      </c>
      <c r="T159" s="118" t="s">
        <v>45</v>
      </c>
      <c r="U159" s="118" t="s">
        <v>45</v>
      </c>
      <c r="V159" s="118" t="s">
        <v>45</v>
      </c>
      <c r="W159" s="118" t="s">
        <v>45</v>
      </c>
      <c r="X159" s="118" t="s">
        <v>45</v>
      </c>
      <c r="Y159" s="118" t="s">
        <v>45</v>
      </c>
      <c r="Z159" s="118" t="s">
        <v>45</v>
      </c>
      <c r="AA159" s="118" t="s">
        <v>45</v>
      </c>
      <c r="AB159" s="118" t="s">
        <v>45</v>
      </c>
      <c r="AC159" s="118" t="s">
        <v>45</v>
      </c>
      <c r="AD159" s="118" t="s">
        <v>45</v>
      </c>
      <c r="AE159" s="118" t="s">
        <v>45</v>
      </c>
      <c r="AF159" s="118" t="s">
        <v>45</v>
      </c>
      <c r="AG159" s="118">
        <v>384209</v>
      </c>
      <c r="AH159" s="118" t="s">
        <v>45</v>
      </c>
      <c r="AI159" s="118" t="s">
        <v>45</v>
      </c>
      <c r="AJ159" s="118" t="s">
        <v>45</v>
      </c>
      <c r="AK159" s="118" t="s">
        <v>45</v>
      </c>
      <c r="AL159" s="118" t="s">
        <v>45</v>
      </c>
      <c r="AM159" s="119" t="s">
        <v>45</v>
      </c>
    </row>
    <row r="160" spans="1:39" ht="12" customHeight="1" x14ac:dyDescent="0.2">
      <c r="A160" s="91" t="s">
        <v>327</v>
      </c>
      <c r="B160" s="92" t="s">
        <v>29</v>
      </c>
      <c r="C160" s="92" t="s">
        <v>329</v>
      </c>
      <c r="D160" s="102"/>
      <c r="E160" s="102"/>
      <c r="F160" s="92" t="s">
        <v>330</v>
      </c>
      <c r="G160" s="102"/>
      <c r="H160" s="102"/>
      <c r="I160" s="105"/>
      <c r="J160" s="98" t="s">
        <v>108</v>
      </c>
      <c r="K160" s="98" t="s">
        <v>109</v>
      </c>
      <c r="L160" s="99" t="s">
        <v>45</v>
      </c>
      <c r="M160" s="100" t="s">
        <v>45</v>
      </c>
      <c r="N160" s="100" t="s">
        <v>45</v>
      </c>
      <c r="O160" s="100" t="s">
        <v>45</v>
      </c>
      <c r="P160" s="100" t="s">
        <v>45</v>
      </c>
      <c r="Q160" s="100" t="s">
        <v>45</v>
      </c>
      <c r="R160" s="100" t="s">
        <v>45</v>
      </c>
      <c r="S160" s="100" t="s">
        <v>45</v>
      </c>
      <c r="T160" s="100" t="s">
        <v>45</v>
      </c>
      <c r="U160" s="100" t="s">
        <v>45</v>
      </c>
      <c r="V160" s="100" t="s">
        <v>45</v>
      </c>
      <c r="W160" s="100" t="s">
        <v>45</v>
      </c>
      <c r="X160" s="100" t="s">
        <v>45</v>
      </c>
      <c r="Y160" s="100" t="s">
        <v>45</v>
      </c>
      <c r="Z160" s="100" t="s">
        <v>45</v>
      </c>
      <c r="AA160" s="100" t="s">
        <v>45</v>
      </c>
      <c r="AB160" s="100" t="s">
        <v>45</v>
      </c>
      <c r="AC160" s="100" t="s">
        <v>45</v>
      </c>
      <c r="AD160" s="100" t="s">
        <v>45</v>
      </c>
      <c r="AE160" s="100" t="s">
        <v>45</v>
      </c>
      <c r="AF160" s="100" t="s">
        <v>45</v>
      </c>
      <c r="AG160" s="100">
        <v>384209</v>
      </c>
      <c r="AH160" s="100" t="s">
        <v>45</v>
      </c>
      <c r="AI160" s="100" t="s">
        <v>45</v>
      </c>
      <c r="AJ160" s="100" t="s">
        <v>45</v>
      </c>
      <c r="AK160" s="100" t="s">
        <v>45</v>
      </c>
      <c r="AL160" s="100" t="s">
        <v>45</v>
      </c>
      <c r="AM160" s="101" t="s">
        <v>45</v>
      </c>
    </row>
    <row r="161" spans="1:39" ht="12" customHeight="1" x14ac:dyDescent="0.2">
      <c r="A161" s="86" t="s">
        <v>331</v>
      </c>
      <c r="B161" s="87" t="s">
        <v>22</v>
      </c>
      <c r="C161" s="87"/>
      <c r="D161" s="88"/>
      <c r="E161" s="88"/>
      <c r="F161" s="87" t="s">
        <v>332</v>
      </c>
      <c r="G161" s="88"/>
      <c r="H161" s="88"/>
      <c r="I161" s="89"/>
      <c r="J161" s="90" t="s">
        <v>24</v>
      </c>
      <c r="K161" s="134" t="s">
        <v>24</v>
      </c>
      <c r="L161" s="135" t="s">
        <v>45</v>
      </c>
      <c r="M161" s="136" t="s">
        <v>45</v>
      </c>
      <c r="N161" s="136" t="s">
        <v>45</v>
      </c>
      <c r="O161" s="136" t="s">
        <v>45</v>
      </c>
      <c r="P161" s="136" t="s">
        <v>45</v>
      </c>
      <c r="Q161" s="136" t="s">
        <v>45</v>
      </c>
      <c r="R161" s="136" t="s">
        <v>45</v>
      </c>
      <c r="S161" s="136" t="s">
        <v>45</v>
      </c>
      <c r="T161" s="136" t="s">
        <v>45</v>
      </c>
      <c r="U161" s="136" t="s">
        <v>45</v>
      </c>
      <c r="V161" s="136" t="s">
        <v>45</v>
      </c>
      <c r="W161" s="136" t="s">
        <v>45</v>
      </c>
      <c r="X161" s="136" t="s">
        <v>45</v>
      </c>
      <c r="Y161" s="136" t="s">
        <v>45</v>
      </c>
      <c r="Z161" s="136" t="s">
        <v>45</v>
      </c>
      <c r="AA161" s="136" t="s">
        <v>45</v>
      </c>
      <c r="AB161" s="136" t="s">
        <v>45</v>
      </c>
      <c r="AC161" s="136" t="s">
        <v>45</v>
      </c>
      <c r="AD161" s="136" t="s">
        <v>45</v>
      </c>
      <c r="AE161" s="136" t="s">
        <v>45</v>
      </c>
      <c r="AF161" s="136" t="s">
        <v>45</v>
      </c>
      <c r="AG161" s="136" t="s">
        <v>45</v>
      </c>
      <c r="AH161" s="136" t="s">
        <v>45</v>
      </c>
      <c r="AI161" s="136" t="s">
        <v>45</v>
      </c>
      <c r="AJ161" s="136" t="s">
        <v>45</v>
      </c>
      <c r="AK161" s="136" t="s">
        <v>45</v>
      </c>
      <c r="AL161" s="136" t="s">
        <v>45</v>
      </c>
      <c r="AM161" s="137" t="s">
        <v>45</v>
      </c>
    </row>
    <row r="162" spans="1:39" ht="12" customHeight="1" x14ac:dyDescent="0.2">
      <c r="A162" s="138" t="s">
        <v>333</v>
      </c>
      <c r="B162" s="139" t="s">
        <v>22</v>
      </c>
      <c r="C162" s="139"/>
      <c r="D162" s="140"/>
      <c r="E162" s="140"/>
      <c r="F162" s="139" t="s">
        <v>334</v>
      </c>
      <c r="G162" s="140"/>
      <c r="H162" s="140"/>
      <c r="I162" s="141"/>
      <c r="J162" s="142" t="s">
        <v>24</v>
      </c>
      <c r="K162" s="142" t="s">
        <v>24</v>
      </c>
      <c r="L162" s="143">
        <v>139965.1539533092</v>
      </c>
      <c r="M162" s="144">
        <v>153891.65090287477</v>
      </c>
      <c r="N162" s="144">
        <v>167746.05723788028</v>
      </c>
      <c r="O162" s="144">
        <v>186827.46298399998</v>
      </c>
      <c r="P162" s="144">
        <v>215603.97641999996</v>
      </c>
      <c r="Q162" s="144">
        <v>234890.28374400001</v>
      </c>
      <c r="R162" s="144">
        <v>251376.83954140852</v>
      </c>
      <c r="S162" s="144">
        <v>265038.65375119343</v>
      </c>
      <c r="T162" s="144">
        <v>283140.79686899995</v>
      </c>
      <c r="U162" s="144">
        <v>324166.69544699998</v>
      </c>
      <c r="V162" s="144">
        <v>384558.31096499995</v>
      </c>
      <c r="W162" s="144">
        <v>447142.60631400009</v>
      </c>
      <c r="X162" s="144">
        <v>493174.47124099999</v>
      </c>
      <c r="Y162" s="144">
        <v>503017.83970724</v>
      </c>
      <c r="Z162" s="144">
        <v>462755.10764599999</v>
      </c>
      <c r="AA162" s="144">
        <v>477979.12816574343</v>
      </c>
      <c r="AB162" s="144">
        <v>519116.27187284827</v>
      </c>
      <c r="AC162" s="144">
        <v>561567.15380063083</v>
      </c>
      <c r="AD162" s="144">
        <v>606242.89528153581</v>
      </c>
      <c r="AE162" s="144">
        <v>700830.59424570017</v>
      </c>
      <c r="AF162" s="144">
        <v>732294.9063609587</v>
      </c>
      <c r="AG162" s="144">
        <v>1177834.1458424162</v>
      </c>
      <c r="AH162" s="144">
        <v>891316.08895520377</v>
      </c>
      <c r="AI162" s="144">
        <v>938616.82357771648</v>
      </c>
      <c r="AJ162" s="144">
        <v>964554.44568841078</v>
      </c>
      <c r="AK162" s="144">
        <v>972724.24359976547</v>
      </c>
      <c r="AL162" s="144">
        <v>1042564.139664006</v>
      </c>
      <c r="AM162" s="145">
        <v>1249849.0376105006</v>
      </c>
    </row>
    <row r="163" spans="1:39" ht="12" customHeight="1" x14ac:dyDescent="0.2">
      <c r="A163" s="127" t="s">
        <v>335</v>
      </c>
      <c r="B163" s="128" t="s">
        <v>22</v>
      </c>
      <c r="C163" s="128"/>
      <c r="D163" s="129"/>
      <c r="E163" s="129"/>
      <c r="F163" s="128" t="s">
        <v>336</v>
      </c>
      <c r="G163" s="129"/>
      <c r="H163" s="129"/>
      <c r="I163" s="130"/>
      <c r="J163" s="131" t="s">
        <v>24</v>
      </c>
      <c r="K163" s="131" t="s">
        <v>24</v>
      </c>
      <c r="L163" s="146">
        <v>11167.295</v>
      </c>
      <c r="M163" s="147">
        <v>13166.458000000001</v>
      </c>
      <c r="N163" s="147">
        <v>14329.474</v>
      </c>
      <c r="O163" s="147">
        <v>16088.125987000001</v>
      </c>
      <c r="P163" s="147">
        <v>17786.663430999997</v>
      </c>
      <c r="Q163" s="147">
        <v>19680.216</v>
      </c>
      <c r="R163" s="147">
        <v>21909.255000000001</v>
      </c>
      <c r="S163" s="147">
        <v>23396.729971999997</v>
      </c>
      <c r="T163" s="147">
        <v>26052.963430999996</v>
      </c>
      <c r="U163" s="147">
        <v>28364.112849999998</v>
      </c>
      <c r="V163" s="147">
        <v>32776.641484</v>
      </c>
      <c r="W163" s="147">
        <v>38414.461386999996</v>
      </c>
      <c r="X163" s="147">
        <v>39594.226879000002</v>
      </c>
      <c r="Y163" s="147">
        <v>41643.703194999995</v>
      </c>
      <c r="Z163" s="147">
        <v>45912.363760000015</v>
      </c>
      <c r="AA163" s="147">
        <v>63598.569543999998</v>
      </c>
      <c r="AB163" s="147">
        <v>66819.623268999989</v>
      </c>
      <c r="AC163" s="147">
        <v>64882.422307999979</v>
      </c>
      <c r="AD163" s="147">
        <v>69898.831260000006</v>
      </c>
      <c r="AE163" s="147">
        <v>73432.476948999989</v>
      </c>
      <c r="AF163" s="147">
        <v>79707.295178000015</v>
      </c>
      <c r="AG163" s="147">
        <v>85369.991764000006</v>
      </c>
      <c r="AH163" s="147">
        <v>89649.060316000017</v>
      </c>
      <c r="AI163" s="147">
        <v>98229.528107917111</v>
      </c>
      <c r="AJ163" s="147">
        <v>97423.480997999999</v>
      </c>
      <c r="AK163" s="147">
        <v>88364.327913999994</v>
      </c>
      <c r="AL163" s="147">
        <v>97413.676267999996</v>
      </c>
      <c r="AM163" s="148">
        <v>115564.016244</v>
      </c>
    </row>
    <row r="164" spans="1:39" ht="12" customHeight="1" x14ac:dyDescent="0.2">
      <c r="A164" s="86" t="s">
        <v>337</v>
      </c>
      <c r="B164" s="87" t="s">
        <v>22</v>
      </c>
      <c r="C164" s="87"/>
      <c r="D164" s="88"/>
      <c r="E164" s="88"/>
      <c r="F164" s="87" t="s">
        <v>338</v>
      </c>
      <c r="G164" s="88"/>
      <c r="H164" s="88"/>
      <c r="I164" s="89"/>
      <c r="J164" s="131" t="s">
        <v>24</v>
      </c>
      <c r="K164" s="131" t="s">
        <v>24</v>
      </c>
      <c r="L164" s="120">
        <v>10292.295</v>
      </c>
      <c r="M164" s="118">
        <v>12192.457999999999</v>
      </c>
      <c r="N164" s="118">
        <v>13343.473999999998</v>
      </c>
      <c r="O164" s="118">
        <v>15052.629512941294</v>
      </c>
      <c r="P164" s="118">
        <v>16703.919037703385</v>
      </c>
      <c r="Q164" s="118">
        <v>18457.037741247997</v>
      </c>
      <c r="R164" s="118">
        <v>20673.334004080167</v>
      </c>
      <c r="S164" s="118">
        <v>22295.692021800714</v>
      </c>
      <c r="T164" s="118">
        <v>24942.20360030399</v>
      </c>
      <c r="U164" s="118">
        <v>27247.209742391191</v>
      </c>
      <c r="V164" s="118">
        <v>31630.124662033213</v>
      </c>
      <c r="W164" s="118">
        <v>37328.659370969974</v>
      </c>
      <c r="X164" s="118">
        <v>38565.487300331268</v>
      </c>
      <c r="Y164" s="118">
        <v>40661.259525115085</v>
      </c>
      <c r="Z164" s="118">
        <v>44726.287944292781</v>
      </c>
      <c r="AA164" s="118">
        <v>61979.593206466598</v>
      </c>
      <c r="AB164" s="118">
        <v>65165.115530708368</v>
      </c>
      <c r="AC164" s="118">
        <v>63244.330178947203</v>
      </c>
      <c r="AD164" s="118">
        <v>68177.880573002447</v>
      </c>
      <c r="AE164" s="118">
        <v>71626.297604591324</v>
      </c>
      <c r="AF164" s="118">
        <v>77819.871789017765</v>
      </c>
      <c r="AG164" s="118">
        <v>83411.427963104827</v>
      </c>
      <c r="AH164" s="118">
        <v>87615.928467684644</v>
      </c>
      <c r="AI164" s="118">
        <v>96034.290827050587</v>
      </c>
      <c r="AJ164" s="118">
        <v>95243.786307027738</v>
      </c>
      <c r="AK164" s="118">
        <v>86543.86438691293</v>
      </c>
      <c r="AL164" s="118">
        <v>95376.672470985417</v>
      </c>
      <c r="AM164" s="119">
        <v>113165.33180386251</v>
      </c>
    </row>
    <row r="165" spans="1:39" ht="12" customHeight="1" x14ac:dyDescent="0.2">
      <c r="A165" s="91" t="s">
        <v>337</v>
      </c>
      <c r="B165" s="92" t="s">
        <v>29</v>
      </c>
      <c r="C165" s="92" t="s">
        <v>339</v>
      </c>
      <c r="D165" s="102"/>
      <c r="E165" s="102"/>
      <c r="F165" s="92" t="s">
        <v>340</v>
      </c>
      <c r="G165" s="102"/>
      <c r="H165" s="102"/>
      <c r="I165" s="105"/>
      <c r="J165" s="149" t="s">
        <v>191</v>
      </c>
      <c r="K165" s="149" t="s">
        <v>24</v>
      </c>
      <c r="L165" s="99">
        <v>9978.5930000000008</v>
      </c>
      <c r="M165" s="100">
        <v>11894.746999999999</v>
      </c>
      <c r="N165" s="100">
        <v>9801.4339999999993</v>
      </c>
      <c r="O165" s="100">
        <v>11325.482394941293</v>
      </c>
      <c r="P165" s="100">
        <v>12578.892745703384</v>
      </c>
      <c r="Q165" s="100">
        <v>14691.778741247996</v>
      </c>
      <c r="R165" s="100">
        <v>16923.887004080167</v>
      </c>
      <c r="S165" s="100">
        <v>18265.151848800717</v>
      </c>
      <c r="T165" s="100">
        <v>20874.534515303989</v>
      </c>
      <c r="U165" s="100">
        <v>22959.09263839119</v>
      </c>
      <c r="V165" s="100">
        <v>27732.417667033213</v>
      </c>
      <c r="W165" s="100">
        <v>32158.705522969976</v>
      </c>
      <c r="X165" s="100">
        <v>32971.435330331267</v>
      </c>
      <c r="Y165" s="100">
        <v>34054.516562115088</v>
      </c>
      <c r="Z165" s="100">
        <v>32030.869253292782</v>
      </c>
      <c r="AA165" s="100">
        <v>31621.871339466594</v>
      </c>
      <c r="AB165" s="100">
        <v>32005.099306708365</v>
      </c>
      <c r="AC165" s="100">
        <v>40107.270848947199</v>
      </c>
      <c r="AD165" s="100">
        <v>45749.156687002447</v>
      </c>
      <c r="AE165" s="100">
        <v>56236.245909591322</v>
      </c>
      <c r="AF165" s="100">
        <v>62392.089893017765</v>
      </c>
      <c r="AG165" s="100">
        <v>65551.854994104826</v>
      </c>
      <c r="AH165" s="100">
        <v>68097.99496268465</v>
      </c>
      <c r="AI165" s="100">
        <v>74666.329745050578</v>
      </c>
      <c r="AJ165" s="100">
        <v>73036.782265027738</v>
      </c>
      <c r="AK165" s="100">
        <v>66429.078027912939</v>
      </c>
      <c r="AL165" s="100">
        <v>70512.939312985414</v>
      </c>
      <c r="AM165" s="101">
        <v>83608.460242862508</v>
      </c>
    </row>
    <row r="166" spans="1:39" ht="12" customHeight="1" x14ac:dyDescent="0.2">
      <c r="A166" s="91" t="s">
        <v>337</v>
      </c>
      <c r="B166" s="92" t="s">
        <v>40</v>
      </c>
      <c r="C166" s="92" t="s">
        <v>341</v>
      </c>
      <c r="D166" s="102"/>
      <c r="E166" s="102"/>
      <c r="F166" s="92" t="s">
        <v>342</v>
      </c>
      <c r="G166" s="102"/>
      <c r="H166" s="102"/>
      <c r="I166" s="105"/>
      <c r="J166" s="149" t="s">
        <v>191</v>
      </c>
      <c r="K166" s="149" t="s">
        <v>24</v>
      </c>
      <c r="L166" s="99" t="s">
        <v>81</v>
      </c>
      <c r="M166" s="100" t="s">
        <v>81</v>
      </c>
      <c r="N166" s="100">
        <v>3179.8429999999998</v>
      </c>
      <c r="O166" s="100">
        <v>3460.5477450000003</v>
      </c>
      <c r="P166" s="100">
        <v>3836.4889819999999</v>
      </c>
      <c r="Q166" s="100">
        <v>3473.0479999999998</v>
      </c>
      <c r="R166" s="100">
        <v>3453.8270000000002</v>
      </c>
      <c r="S166" s="100">
        <v>3671.8413620000001</v>
      </c>
      <c r="T166" s="100">
        <v>3683.2585329999997</v>
      </c>
      <c r="U166" s="100">
        <v>3971.0576169999999</v>
      </c>
      <c r="V166" s="100">
        <v>3515.595523</v>
      </c>
      <c r="W166" s="100">
        <v>4361.8940579999989</v>
      </c>
      <c r="X166" s="100">
        <v>4790.0955589999994</v>
      </c>
      <c r="Y166" s="100">
        <v>5656.1743690000012</v>
      </c>
      <c r="Z166" s="100">
        <v>11412.042074999999</v>
      </c>
      <c r="AA166" s="100">
        <v>28319.466703999999</v>
      </c>
      <c r="AB166" s="100">
        <v>30956.380355000001</v>
      </c>
      <c r="AC166" s="100">
        <v>20385.747777000004</v>
      </c>
      <c r="AD166" s="100">
        <v>19405.084741999999</v>
      </c>
      <c r="AE166" s="100">
        <v>14641.611070000001</v>
      </c>
      <c r="AF166" s="100">
        <v>14841.088071999999</v>
      </c>
      <c r="AG166" s="100">
        <v>16958.599644000002</v>
      </c>
      <c r="AH166" s="100">
        <v>18712.450027999996</v>
      </c>
      <c r="AI166" s="100">
        <v>20471.531706999998</v>
      </c>
      <c r="AJ166" s="100">
        <v>21243.210359000001</v>
      </c>
      <c r="AK166" s="100">
        <v>19243.275845000004</v>
      </c>
      <c r="AL166" s="100">
        <v>23702.474134000004</v>
      </c>
      <c r="AM166" s="101">
        <v>28206.105828000003</v>
      </c>
    </row>
    <row r="167" spans="1:39" ht="12" customHeight="1" x14ac:dyDescent="0.2">
      <c r="A167" s="91" t="s">
        <v>337</v>
      </c>
      <c r="B167" s="92" t="s">
        <v>67</v>
      </c>
      <c r="C167" s="92" t="s">
        <v>343</v>
      </c>
      <c r="D167" s="102"/>
      <c r="E167" s="102"/>
      <c r="F167" s="92" t="s">
        <v>344</v>
      </c>
      <c r="G167" s="102"/>
      <c r="H167" s="102"/>
      <c r="I167" s="105"/>
      <c r="J167" s="149" t="s">
        <v>191</v>
      </c>
      <c r="K167" s="149" t="s">
        <v>24</v>
      </c>
      <c r="L167" s="99">
        <v>298.63</v>
      </c>
      <c r="M167" s="100">
        <v>175.571</v>
      </c>
      <c r="N167" s="100">
        <v>195.75800000000001</v>
      </c>
      <c r="O167" s="100">
        <v>126.92646999999999</v>
      </c>
      <c r="P167" s="100">
        <v>133.20618200000001</v>
      </c>
      <c r="Q167" s="100">
        <v>146.584</v>
      </c>
      <c r="R167" s="100">
        <v>170.59100000000001</v>
      </c>
      <c r="S167" s="100">
        <v>183.217524</v>
      </c>
      <c r="T167" s="100">
        <v>186.770196</v>
      </c>
      <c r="U167" s="100">
        <v>195.54780300000002</v>
      </c>
      <c r="V167" s="100">
        <v>219.689899</v>
      </c>
      <c r="W167" s="100">
        <v>656.58031700000004</v>
      </c>
      <c r="X167" s="100">
        <v>751.84112300000004</v>
      </c>
      <c r="Y167" s="100">
        <v>879.70610299999998</v>
      </c>
      <c r="Z167" s="100">
        <v>1212.0244169999999</v>
      </c>
      <c r="AA167" s="100">
        <v>1900.6959650000001</v>
      </c>
      <c r="AB167" s="100">
        <v>2027.4791359999999</v>
      </c>
      <c r="AC167" s="100">
        <v>2581.2735319999997</v>
      </c>
      <c r="AD167" s="100">
        <v>2843.2215120000005</v>
      </c>
      <c r="AE167" s="100">
        <v>511.94368899999995</v>
      </c>
      <c r="AF167" s="100">
        <v>529.79664200000002</v>
      </c>
      <c r="AG167" s="100">
        <v>624.28519499999993</v>
      </c>
      <c r="AH167" s="100">
        <v>691.21395200000006</v>
      </c>
      <c r="AI167" s="100">
        <v>759.14685900000006</v>
      </c>
      <c r="AJ167" s="100">
        <v>784.28199699999993</v>
      </c>
      <c r="AK167" s="100">
        <v>680.32679299999995</v>
      </c>
      <c r="AL167" s="100">
        <v>883.46915999999999</v>
      </c>
      <c r="AM167" s="101">
        <v>1042.825754</v>
      </c>
    </row>
    <row r="168" spans="1:39" ht="12" customHeight="1" x14ac:dyDescent="0.2">
      <c r="A168" s="91" t="s">
        <v>337</v>
      </c>
      <c r="B168" s="92" t="s">
        <v>71</v>
      </c>
      <c r="C168" s="92" t="s">
        <v>345</v>
      </c>
      <c r="D168" s="102"/>
      <c r="E168" s="102"/>
      <c r="F168" s="92" t="s">
        <v>346</v>
      </c>
      <c r="G168" s="102"/>
      <c r="H168" s="102"/>
      <c r="I168" s="105"/>
      <c r="J168" s="149" t="s">
        <v>191</v>
      </c>
      <c r="K168" s="149" t="s">
        <v>24</v>
      </c>
      <c r="L168" s="99">
        <v>15.071999999999999</v>
      </c>
      <c r="M168" s="100">
        <v>122.14</v>
      </c>
      <c r="N168" s="100">
        <v>166.43899999999999</v>
      </c>
      <c r="O168" s="100">
        <v>139.67290299999999</v>
      </c>
      <c r="P168" s="100">
        <v>155.33112800000001</v>
      </c>
      <c r="Q168" s="100">
        <v>145.62700000000001</v>
      </c>
      <c r="R168" s="100">
        <v>125.029</v>
      </c>
      <c r="S168" s="100">
        <v>175.48128700000001</v>
      </c>
      <c r="T168" s="100">
        <v>197.640356</v>
      </c>
      <c r="U168" s="100">
        <v>121.51168399999999</v>
      </c>
      <c r="V168" s="100">
        <v>162.421573</v>
      </c>
      <c r="W168" s="100">
        <v>151.47947299999998</v>
      </c>
      <c r="X168" s="100">
        <v>52.115288</v>
      </c>
      <c r="Y168" s="100">
        <v>70.862490999999991</v>
      </c>
      <c r="Z168" s="100">
        <v>71.352198999999999</v>
      </c>
      <c r="AA168" s="100">
        <v>137.55919800000001</v>
      </c>
      <c r="AB168" s="100">
        <v>176.156733</v>
      </c>
      <c r="AC168" s="100">
        <v>170.03802100000001</v>
      </c>
      <c r="AD168" s="100">
        <v>180.41763200000003</v>
      </c>
      <c r="AE168" s="100">
        <v>236.49693599999998</v>
      </c>
      <c r="AF168" s="100">
        <v>56.897182000000001</v>
      </c>
      <c r="AG168" s="100">
        <v>276.68813</v>
      </c>
      <c r="AH168" s="100">
        <v>114.26952499999999</v>
      </c>
      <c r="AI168" s="100">
        <v>137.28251600000002</v>
      </c>
      <c r="AJ168" s="100">
        <v>179.511686</v>
      </c>
      <c r="AK168" s="100">
        <v>191.18372099999999</v>
      </c>
      <c r="AL168" s="100">
        <v>277.78986400000002</v>
      </c>
      <c r="AM168" s="101">
        <v>307.93997899999999</v>
      </c>
    </row>
    <row r="169" spans="1:39" ht="12" customHeight="1" x14ac:dyDescent="0.2">
      <c r="A169" s="86" t="s">
        <v>347</v>
      </c>
      <c r="B169" s="87" t="s">
        <v>22</v>
      </c>
      <c r="C169" s="87"/>
      <c r="D169" s="88"/>
      <c r="E169" s="88"/>
      <c r="F169" s="87" t="s">
        <v>348</v>
      </c>
      <c r="G169" s="88"/>
      <c r="H169" s="88"/>
      <c r="I169" s="89"/>
      <c r="J169" s="131" t="s">
        <v>24</v>
      </c>
      <c r="K169" s="131" t="s">
        <v>24</v>
      </c>
      <c r="L169" s="83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5"/>
    </row>
    <row r="170" spans="1:39" ht="12" customHeight="1" x14ac:dyDescent="0.2">
      <c r="A170" s="86" t="s">
        <v>349</v>
      </c>
      <c r="B170" s="87" t="s">
        <v>22</v>
      </c>
      <c r="C170" s="87"/>
      <c r="D170" s="88"/>
      <c r="E170" s="88"/>
      <c r="F170" s="87" t="s">
        <v>350</v>
      </c>
      <c r="G170" s="88"/>
      <c r="H170" s="88"/>
      <c r="I170" s="89"/>
      <c r="J170" s="131" t="s">
        <v>24</v>
      </c>
      <c r="K170" s="131" t="s">
        <v>24</v>
      </c>
      <c r="L170" s="83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5"/>
    </row>
    <row r="171" spans="1:39" ht="12" customHeight="1" x14ac:dyDescent="0.2">
      <c r="A171" s="86" t="s">
        <v>351</v>
      </c>
      <c r="B171" s="87" t="s">
        <v>22</v>
      </c>
      <c r="C171" s="87"/>
      <c r="D171" s="88"/>
      <c r="E171" s="88"/>
      <c r="F171" s="87" t="s">
        <v>352</v>
      </c>
      <c r="G171" s="88"/>
      <c r="H171" s="88"/>
      <c r="I171" s="89"/>
      <c r="J171" s="131" t="s">
        <v>24</v>
      </c>
      <c r="K171" s="131" t="s">
        <v>24</v>
      </c>
      <c r="L171" s="83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5"/>
    </row>
    <row r="172" spans="1:39" ht="12" customHeight="1" x14ac:dyDescent="0.2">
      <c r="A172" s="86" t="s">
        <v>353</v>
      </c>
      <c r="B172" s="87" t="s">
        <v>22</v>
      </c>
      <c r="C172" s="87"/>
      <c r="D172" s="88"/>
      <c r="E172" s="88"/>
      <c r="F172" s="87" t="s">
        <v>354</v>
      </c>
      <c r="G172" s="88"/>
      <c r="H172" s="88"/>
      <c r="I172" s="89"/>
      <c r="J172" s="131" t="s">
        <v>24</v>
      </c>
      <c r="K172" s="131" t="s">
        <v>24</v>
      </c>
      <c r="L172" s="83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5"/>
    </row>
    <row r="173" spans="1:39" ht="12" customHeight="1" x14ac:dyDescent="0.2">
      <c r="A173" s="86" t="s">
        <v>355</v>
      </c>
      <c r="B173" s="87" t="s">
        <v>22</v>
      </c>
      <c r="C173" s="87"/>
      <c r="D173" s="88"/>
      <c r="E173" s="88"/>
      <c r="F173" s="87" t="s">
        <v>356</v>
      </c>
      <c r="G173" s="88"/>
      <c r="H173" s="88"/>
      <c r="I173" s="89"/>
      <c r="J173" s="131" t="s">
        <v>24</v>
      </c>
      <c r="K173" s="131" t="s">
        <v>24</v>
      </c>
      <c r="L173" s="83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5"/>
    </row>
    <row r="174" spans="1:39" ht="12" customHeight="1" x14ac:dyDescent="0.2">
      <c r="A174" s="86" t="s">
        <v>357</v>
      </c>
      <c r="B174" s="87" t="s">
        <v>22</v>
      </c>
      <c r="C174" s="87"/>
      <c r="D174" s="88"/>
      <c r="E174" s="88"/>
      <c r="F174" s="87" t="s">
        <v>358</v>
      </c>
      <c r="G174" s="88"/>
      <c r="H174" s="88"/>
      <c r="I174" s="89"/>
      <c r="J174" s="131" t="s">
        <v>24</v>
      </c>
      <c r="K174" s="131" t="s">
        <v>24</v>
      </c>
      <c r="L174" s="83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5"/>
    </row>
    <row r="175" spans="1:39" ht="12" customHeight="1" x14ac:dyDescent="0.2">
      <c r="A175" s="86" t="s">
        <v>359</v>
      </c>
      <c r="B175" s="87" t="s">
        <v>22</v>
      </c>
      <c r="C175" s="87"/>
      <c r="D175" s="88"/>
      <c r="E175" s="88"/>
      <c r="F175" s="87" t="s">
        <v>360</v>
      </c>
      <c r="G175" s="88"/>
      <c r="H175" s="88"/>
      <c r="I175" s="89"/>
      <c r="J175" s="131" t="s">
        <v>24</v>
      </c>
      <c r="K175" s="131" t="s">
        <v>24</v>
      </c>
      <c r="L175" s="83"/>
      <c r="M175" s="84"/>
      <c r="N175" s="84"/>
      <c r="O175" s="84"/>
      <c r="P175" s="84"/>
      <c r="Q175" s="84"/>
      <c r="R175" s="84"/>
      <c r="S175" s="84"/>
      <c r="T175" s="84"/>
      <c r="U175" s="84"/>
      <c r="V175" s="84"/>
      <c r="W175" s="84"/>
      <c r="X175" s="84"/>
      <c r="Y175" s="84"/>
      <c r="Z175" s="84"/>
      <c r="AA175" s="84"/>
      <c r="AB175" s="84"/>
      <c r="AC175" s="84"/>
      <c r="AD175" s="84"/>
      <c r="AE175" s="84"/>
      <c r="AF175" s="84"/>
      <c r="AG175" s="84"/>
      <c r="AH175" s="84"/>
      <c r="AI175" s="84"/>
      <c r="AJ175" s="84"/>
      <c r="AK175" s="84"/>
      <c r="AL175" s="84"/>
      <c r="AM175" s="85"/>
    </row>
    <row r="176" spans="1:39" ht="12" customHeight="1" x14ac:dyDescent="0.2">
      <c r="A176" s="86" t="s">
        <v>361</v>
      </c>
      <c r="B176" s="87" t="s">
        <v>22</v>
      </c>
      <c r="C176" s="87"/>
      <c r="D176" s="88"/>
      <c r="E176" s="88"/>
      <c r="F176" s="87" t="s">
        <v>362</v>
      </c>
      <c r="G176" s="88"/>
      <c r="H176" s="88"/>
      <c r="I176" s="89"/>
      <c r="J176" s="131" t="s">
        <v>24</v>
      </c>
      <c r="K176" s="131" t="s">
        <v>24</v>
      </c>
      <c r="L176" s="83"/>
      <c r="M176" s="84"/>
      <c r="N176" s="84"/>
      <c r="O176" s="84"/>
      <c r="P176" s="84"/>
      <c r="Q176" s="84"/>
      <c r="R176" s="84"/>
      <c r="S176" s="84"/>
      <c r="T176" s="84"/>
      <c r="U176" s="84"/>
      <c r="V176" s="84"/>
      <c r="W176" s="84"/>
      <c r="X176" s="84"/>
      <c r="Y176" s="84"/>
      <c r="Z176" s="84"/>
      <c r="AA176" s="84"/>
      <c r="AB176" s="84"/>
      <c r="AC176" s="84"/>
      <c r="AD176" s="84"/>
      <c r="AE176" s="84"/>
      <c r="AF176" s="84"/>
      <c r="AG176" s="84"/>
      <c r="AH176" s="84"/>
      <c r="AI176" s="84"/>
      <c r="AJ176" s="84"/>
      <c r="AK176" s="84"/>
      <c r="AL176" s="84"/>
      <c r="AM176" s="85"/>
    </row>
    <row r="177" spans="1:39" ht="12" customHeight="1" x14ac:dyDescent="0.2">
      <c r="A177" s="86" t="s">
        <v>363</v>
      </c>
      <c r="B177" s="87" t="s">
        <v>22</v>
      </c>
      <c r="C177" s="87"/>
      <c r="D177" s="88"/>
      <c r="E177" s="88"/>
      <c r="F177" s="87" t="s">
        <v>364</v>
      </c>
      <c r="G177" s="88"/>
      <c r="H177" s="88"/>
      <c r="I177" s="89"/>
      <c r="J177" s="131" t="s">
        <v>24</v>
      </c>
      <c r="K177" s="131" t="s">
        <v>24</v>
      </c>
      <c r="L177" s="83"/>
      <c r="M177" s="84"/>
      <c r="N177" s="84"/>
      <c r="O177" s="84"/>
      <c r="P177" s="84"/>
      <c r="Q177" s="84"/>
      <c r="R177" s="84"/>
      <c r="S177" s="84"/>
      <c r="T177" s="84"/>
      <c r="U177" s="84"/>
      <c r="V177" s="84"/>
      <c r="W177" s="84"/>
      <c r="X177" s="84"/>
      <c r="Y177" s="84"/>
      <c r="Z177" s="84"/>
      <c r="AA177" s="84"/>
      <c r="AB177" s="84"/>
      <c r="AC177" s="84"/>
      <c r="AD177" s="84"/>
      <c r="AE177" s="84"/>
      <c r="AF177" s="84"/>
      <c r="AG177" s="84"/>
      <c r="AH177" s="84"/>
      <c r="AI177" s="84"/>
      <c r="AJ177" s="84"/>
      <c r="AK177" s="84"/>
      <c r="AL177" s="84"/>
      <c r="AM177" s="85"/>
    </row>
    <row r="178" spans="1:39" ht="12" customHeight="1" x14ac:dyDescent="0.2">
      <c r="A178" s="86" t="s">
        <v>365</v>
      </c>
      <c r="B178" s="87" t="s">
        <v>22</v>
      </c>
      <c r="C178" s="87"/>
      <c r="D178" s="88"/>
      <c r="E178" s="88"/>
      <c r="F178" s="87" t="s">
        <v>366</v>
      </c>
      <c r="G178" s="88"/>
      <c r="H178" s="88"/>
      <c r="I178" s="89"/>
      <c r="J178" s="131" t="s">
        <v>24</v>
      </c>
      <c r="K178" s="131" t="s">
        <v>24</v>
      </c>
      <c r="L178" s="83"/>
      <c r="M178" s="84"/>
      <c r="N178" s="84"/>
      <c r="O178" s="84"/>
      <c r="P178" s="84"/>
      <c r="Q178" s="84"/>
      <c r="R178" s="84"/>
      <c r="S178" s="84"/>
      <c r="T178" s="84"/>
      <c r="U178" s="84"/>
      <c r="V178" s="84"/>
      <c r="W178" s="84"/>
      <c r="X178" s="84"/>
      <c r="Y178" s="84"/>
      <c r="Z178" s="84"/>
      <c r="AA178" s="84"/>
      <c r="AB178" s="84"/>
      <c r="AC178" s="84"/>
      <c r="AD178" s="84"/>
      <c r="AE178" s="84"/>
      <c r="AF178" s="84"/>
      <c r="AG178" s="84"/>
      <c r="AH178" s="84"/>
      <c r="AI178" s="84"/>
      <c r="AJ178" s="84"/>
      <c r="AK178" s="84"/>
      <c r="AL178" s="84"/>
      <c r="AM178" s="85"/>
    </row>
    <row r="179" spans="1:39" ht="12" customHeight="1" x14ac:dyDescent="0.2">
      <c r="A179" s="86" t="s">
        <v>367</v>
      </c>
      <c r="B179" s="87" t="s">
        <v>22</v>
      </c>
      <c r="C179" s="87"/>
      <c r="D179" s="88"/>
      <c r="E179" s="88"/>
      <c r="F179" s="87" t="s">
        <v>368</v>
      </c>
      <c r="G179" s="88"/>
      <c r="H179" s="88"/>
      <c r="I179" s="89"/>
      <c r="J179" s="131" t="s">
        <v>24</v>
      </c>
      <c r="K179" s="131" t="s">
        <v>24</v>
      </c>
      <c r="L179" s="83">
        <v>875</v>
      </c>
      <c r="M179" s="84">
        <v>974</v>
      </c>
      <c r="N179" s="84">
        <v>986</v>
      </c>
      <c r="O179" s="84">
        <v>1035.4964740587068</v>
      </c>
      <c r="P179" s="84">
        <v>1082.7443932966166</v>
      </c>
      <c r="Q179" s="84">
        <v>1223.1782587520049</v>
      </c>
      <c r="R179" s="84">
        <v>1235.920995919834</v>
      </c>
      <c r="S179" s="84">
        <v>1101.0379501992841</v>
      </c>
      <c r="T179" s="84">
        <v>1110.7598306960142</v>
      </c>
      <c r="U179" s="84">
        <v>1116.903107608809</v>
      </c>
      <c r="V179" s="84">
        <v>1146.5168219667871</v>
      </c>
      <c r="W179" s="84">
        <v>1085.8020160300209</v>
      </c>
      <c r="X179" s="84">
        <v>1028.7395786687289</v>
      </c>
      <c r="Y179" s="84">
        <v>982.44366988490117</v>
      </c>
      <c r="Z179" s="84">
        <v>1186.075815707228</v>
      </c>
      <c r="AA179" s="84">
        <v>1618.9763375334048</v>
      </c>
      <c r="AB179" s="84">
        <v>1654.5077382916318</v>
      </c>
      <c r="AC179" s="84">
        <v>1638.0921290527767</v>
      </c>
      <c r="AD179" s="84">
        <v>1720.9506869975601</v>
      </c>
      <c r="AE179" s="84">
        <v>1806.1793444086634</v>
      </c>
      <c r="AF179" s="84">
        <v>1887.4233889822447</v>
      </c>
      <c r="AG179" s="84">
        <v>1958.5638008951787</v>
      </c>
      <c r="AH179" s="84">
        <v>2033.1318483153582</v>
      </c>
      <c r="AI179" s="84">
        <v>2195.237280866525</v>
      </c>
      <c r="AJ179" s="84">
        <v>2179.6946909722597</v>
      </c>
      <c r="AK179" s="84">
        <v>1820.4635270870654</v>
      </c>
      <c r="AL179" s="84">
        <v>2037.0037970145772</v>
      </c>
      <c r="AM179" s="85">
        <v>2398.6844401374792</v>
      </c>
    </row>
    <row r="180" spans="1:39" ht="12" customHeight="1" x14ac:dyDescent="0.2">
      <c r="A180" s="91" t="s">
        <v>367</v>
      </c>
      <c r="B180" s="92" t="s">
        <v>22</v>
      </c>
      <c r="C180" s="92" t="s">
        <v>369</v>
      </c>
      <c r="D180" s="102"/>
      <c r="E180" s="102"/>
      <c r="F180" s="92" t="s">
        <v>368</v>
      </c>
      <c r="G180" s="102"/>
      <c r="H180" s="102"/>
      <c r="I180" s="105"/>
      <c r="J180" s="150" t="s">
        <v>370</v>
      </c>
      <c r="K180" s="149" t="s">
        <v>24</v>
      </c>
      <c r="L180" s="99">
        <v>875</v>
      </c>
      <c r="M180" s="100">
        <v>974</v>
      </c>
      <c r="N180" s="100">
        <v>986</v>
      </c>
      <c r="O180" s="100">
        <v>1035.4964740587068</v>
      </c>
      <c r="P180" s="100">
        <v>1082.7443932966166</v>
      </c>
      <c r="Q180" s="100">
        <v>1223.1782587520049</v>
      </c>
      <c r="R180" s="100">
        <v>1235.920995919834</v>
      </c>
      <c r="S180" s="100">
        <v>1101.0379501992841</v>
      </c>
      <c r="T180" s="100">
        <v>1110.7598306960142</v>
      </c>
      <c r="U180" s="100">
        <v>1116.903107608809</v>
      </c>
      <c r="V180" s="100">
        <v>1146.5168219667871</v>
      </c>
      <c r="W180" s="100">
        <v>1085.8020160300209</v>
      </c>
      <c r="X180" s="100">
        <v>1028.7395786687289</v>
      </c>
      <c r="Y180" s="100">
        <v>982.44366988490117</v>
      </c>
      <c r="Z180" s="100">
        <v>1186.075815707228</v>
      </c>
      <c r="AA180" s="100">
        <v>1618.9763375334048</v>
      </c>
      <c r="AB180" s="100">
        <v>1654.5077382916318</v>
      </c>
      <c r="AC180" s="100">
        <v>1638.0921290527767</v>
      </c>
      <c r="AD180" s="100">
        <v>1720.9506869975601</v>
      </c>
      <c r="AE180" s="100">
        <v>1806.1793444086634</v>
      </c>
      <c r="AF180" s="100">
        <v>1887.4233889822447</v>
      </c>
      <c r="AG180" s="100">
        <v>1958.5638008951787</v>
      </c>
      <c r="AH180" s="100">
        <v>2033.1318483153582</v>
      </c>
      <c r="AI180" s="100">
        <v>2195.237280866525</v>
      </c>
      <c r="AJ180" s="100">
        <v>2179.6946909722597</v>
      </c>
      <c r="AK180" s="100">
        <v>1820.4635270870654</v>
      </c>
      <c r="AL180" s="100">
        <v>2037.0037970145772</v>
      </c>
      <c r="AM180" s="101">
        <v>2398.6844401374792</v>
      </c>
    </row>
    <row r="181" spans="1:39" ht="12" customHeight="1" x14ac:dyDescent="0.2">
      <c r="A181" s="86" t="s">
        <v>371</v>
      </c>
      <c r="B181" s="87" t="s">
        <v>22</v>
      </c>
      <c r="C181" s="87"/>
      <c r="D181" s="88"/>
      <c r="E181" s="88"/>
      <c r="F181" s="87" t="s">
        <v>372</v>
      </c>
      <c r="G181" s="88"/>
      <c r="H181" s="88"/>
      <c r="I181" s="89"/>
      <c r="J181" s="131" t="s">
        <v>24</v>
      </c>
      <c r="K181" s="131" t="s">
        <v>24</v>
      </c>
      <c r="L181" s="83"/>
      <c r="M181" s="84"/>
      <c r="N181" s="84"/>
      <c r="O181" s="84"/>
      <c r="P181" s="84"/>
      <c r="Q181" s="84"/>
      <c r="R181" s="84"/>
      <c r="S181" s="84"/>
      <c r="T181" s="84"/>
      <c r="U181" s="84"/>
      <c r="V181" s="84"/>
      <c r="W181" s="84"/>
      <c r="X181" s="84"/>
      <c r="Y181" s="84"/>
      <c r="Z181" s="84"/>
      <c r="AA181" s="84"/>
      <c r="AB181" s="84"/>
      <c r="AC181" s="84"/>
      <c r="AD181" s="84"/>
      <c r="AE181" s="84"/>
      <c r="AF181" s="84"/>
      <c r="AG181" s="84"/>
      <c r="AH181" s="84"/>
      <c r="AI181" s="84"/>
      <c r="AJ181" s="84"/>
      <c r="AK181" s="84"/>
      <c r="AL181" s="84"/>
      <c r="AM181" s="85"/>
    </row>
    <row r="182" spans="1:39" ht="12" customHeight="1" x14ac:dyDescent="0.2">
      <c r="A182" s="86" t="s">
        <v>373</v>
      </c>
      <c r="B182" s="87" t="s">
        <v>22</v>
      </c>
      <c r="C182" s="87"/>
      <c r="D182" s="88"/>
      <c r="E182" s="88"/>
      <c r="F182" s="87" t="s">
        <v>374</v>
      </c>
      <c r="G182" s="88"/>
      <c r="H182" s="88"/>
      <c r="I182" s="89"/>
      <c r="J182" s="131" t="s">
        <v>24</v>
      </c>
      <c r="K182" s="131" t="s">
        <v>24</v>
      </c>
      <c r="L182" s="83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5"/>
    </row>
    <row r="183" spans="1:39" ht="12" customHeight="1" x14ac:dyDescent="0.2">
      <c r="A183" s="86" t="s">
        <v>375</v>
      </c>
      <c r="B183" s="87" t="s">
        <v>22</v>
      </c>
      <c r="C183" s="87"/>
      <c r="D183" s="88"/>
      <c r="E183" s="88"/>
      <c r="F183" s="87" t="s">
        <v>376</v>
      </c>
      <c r="G183" s="88"/>
      <c r="H183" s="88"/>
      <c r="I183" s="89"/>
      <c r="J183" s="131" t="s">
        <v>24</v>
      </c>
      <c r="K183" s="131" t="s">
        <v>24</v>
      </c>
      <c r="L183" s="83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5"/>
    </row>
    <row r="184" spans="1:39" ht="12" customHeight="1" x14ac:dyDescent="0.2">
      <c r="A184" s="86" t="s">
        <v>377</v>
      </c>
      <c r="B184" s="87" t="s">
        <v>22</v>
      </c>
      <c r="C184" s="87"/>
      <c r="D184" s="88"/>
      <c r="E184" s="88"/>
      <c r="F184" s="87" t="s">
        <v>378</v>
      </c>
      <c r="G184" s="88"/>
      <c r="H184" s="88"/>
      <c r="I184" s="89"/>
      <c r="J184" s="131" t="s">
        <v>24</v>
      </c>
      <c r="K184" s="131" t="s">
        <v>24</v>
      </c>
      <c r="L184" s="83"/>
      <c r="M184" s="84"/>
      <c r="N184" s="84"/>
      <c r="O184" s="84"/>
      <c r="P184" s="84"/>
      <c r="Q184" s="84"/>
      <c r="R184" s="84"/>
      <c r="S184" s="84"/>
      <c r="T184" s="84"/>
      <c r="U184" s="84"/>
      <c r="V184" s="84"/>
      <c r="W184" s="84"/>
      <c r="X184" s="84"/>
      <c r="Y184" s="84"/>
      <c r="Z184" s="84"/>
      <c r="AA184" s="84"/>
      <c r="AB184" s="84"/>
      <c r="AC184" s="84"/>
      <c r="AD184" s="84"/>
      <c r="AE184" s="84"/>
      <c r="AF184" s="84"/>
      <c r="AG184" s="84"/>
      <c r="AH184" s="84"/>
      <c r="AI184" s="84"/>
      <c r="AJ184" s="84"/>
      <c r="AK184" s="84"/>
      <c r="AL184" s="84"/>
      <c r="AM184" s="85"/>
    </row>
    <row r="185" spans="1:39" ht="12" customHeight="1" x14ac:dyDescent="0.2">
      <c r="A185" s="86" t="s">
        <v>379</v>
      </c>
      <c r="B185" s="87" t="s">
        <v>22</v>
      </c>
      <c r="C185" s="87"/>
      <c r="D185" s="88"/>
      <c r="E185" s="88"/>
      <c r="F185" s="87" t="s">
        <v>380</v>
      </c>
      <c r="G185" s="88"/>
      <c r="H185" s="88"/>
      <c r="I185" s="89"/>
      <c r="J185" s="131" t="s">
        <v>24</v>
      </c>
      <c r="K185" s="131" t="s">
        <v>24</v>
      </c>
      <c r="L185" s="83"/>
      <c r="M185" s="84"/>
      <c r="N185" s="84"/>
      <c r="O185" s="84"/>
      <c r="P185" s="84"/>
      <c r="Q185" s="84"/>
      <c r="R185" s="84"/>
      <c r="S185" s="84"/>
      <c r="T185" s="84"/>
      <c r="U185" s="84"/>
      <c r="V185" s="84"/>
      <c r="W185" s="84"/>
      <c r="X185" s="84"/>
      <c r="Y185" s="84"/>
      <c r="Z185" s="84"/>
      <c r="AA185" s="84"/>
      <c r="AB185" s="84"/>
      <c r="AC185" s="84"/>
      <c r="AD185" s="84"/>
      <c r="AE185" s="84"/>
      <c r="AF185" s="84"/>
      <c r="AG185" s="84"/>
      <c r="AH185" s="84"/>
      <c r="AI185" s="84"/>
      <c r="AJ185" s="84"/>
      <c r="AK185" s="84"/>
      <c r="AL185" s="84"/>
      <c r="AM185" s="85"/>
    </row>
    <row r="186" spans="1:39" ht="12" customHeight="1" x14ac:dyDescent="0.2">
      <c r="A186" s="127" t="s">
        <v>381</v>
      </c>
      <c r="B186" s="128" t="s">
        <v>22</v>
      </c>
      <c r="C186" s="128"/>
      <c r="D186" s="129"/>
      <c r="E186" s="129"/>
      <c r="F186" s="128" t="s">
        <v>382</v>
      </c>
      <c r="G186" s="129"/>
      <c r="H186" s="129"/>
      <c r="I186" s="130"/>
      <c r="J186" s="131" t="s">
        <v>24</v>
      </c>
      <c r="K186" s="131" t="s">
        <v>24</v>
      </c>
      <c r="L186" s="151"/>
      <c r="M186" s="152"/>
      <c r="N186" s="152"/>
      <c r="O186" s="152"/>
      <c r="P186" s="152"/>
      <c r="Q186" s="152"/>
      <c r="R186" s="152"/>
      <c r="S186" s="152"/>
      <c r="T186" s="152"/>
      <c r="U186" s="152"/>
      <c r="V186" s="152"/>
      <c r="W186" s="152"/>
      <c r="X186" s="152"/>
      <c r="Y186" s="152"/>
      <c r="Z186" s="152"/>
      <c r="AA186" s="152"/>
      <c r="AB186" s="152"/>
      <c r="AC186" s="152"/>
      <c r="AD186" s="152"/>
      <c r="AE186" s="152"/>
      <c r="AF186" s="152"/>
      <c r="AG186" s="152"/>
      <c r="AH186" s="152"/>
      <c r="AI186" s="152"/>
      <c r="AJ186" s="152"/>
      <c r="AK186" s="152"/>
      <c r="AL186" s="152"/>
      <c r="AM186" s="153"/>
    </row>
    <row r="187" spans="1:39" ht="12" customHeight="1" x14ac:dyDescent="0.2">
      <c r="A187" s="86" t="s">
        <v>383</v>
      </c>
      <c r="B187" s="87" t="s">
        <v>22</v>
      </c>
      <c r="C187" s="87"/>
      <c r="D187" s="88"/>
      <c r="E187" s="88"/>
      <c r="F187" s="87" t="s">
        <v>384</v>
      </c>
      <c r="G187" s="88"/>
      <c r="H187" s="88"/>
      <c r="I187" s="89"/>
      <c r="J187" s="90" t="s">
        <v>24</v>
      </c>
      <c r="K187" s="90" t="s">
        <v>24</v>
      </c>
      <c r="L187" s="83"/>
      <c r="M187" s="84"/>
      <c r="N187" s="84"/>
      <c r="O187" s="84"/>
      <c r="P187" s="84"/>
      <c r="Q187" s="84"/>
      <c r="R187" s="84"/>
      <c r="S187" s="84"/>
      <c r="T187" s="84"/>
      <c r="U187" s="84"/>
      <c r="V187" s="84"/>
      <c r="W187" s="84"/>
      <c r="X187" s="84"/>
      <c r="Y187" s="84"/>
      <c r="Z187" s="84"/>
      <c r="AA187" s="84"/>
      <c r="AB187" s="84"/>
      <c r="AC187" s="84"/>
      <c r="AD187" s="84"/>
      <c r="AE187" s="84"/>
      <c r="AF187" s="84"/>
      <c r="AG187" s="84"/>
      <c r="AH187" s="84"/>
      <c r="AI187" s="84"/>
      <c r="AJ187" s="84"/>
      <c r="AK187" s="84"/>
      <c r="AL187" s="84"/>
      <c r="AM187" s="85"/>
    </row>
    <row r="188" spans="1:39" ht="12" customHeight="1" x14ac:dyDescent="0.2">
      <c r="A188" s="86" t="s">
        <v>385</v>
      </c>
      <c r="B188" s="87" t="s">
        <v>22</v>
      </c>
      <c r="C188" s="87"/>
      <c r="D188" s="88"/>
      <c r="E188" s="88"/>
      <c r="F188" s="87" t="s">
        <v>386</v>
      </c>
      <c r="G188" s="88"/>
      <c r="H188" s="88"/>
      <c r="I188" s="89"/>
      <c r="J188" s="90" t="s">
        <v>24</v>
      </c>
      <c r="K188" s="90" t="s">
        <v>24</v>
      </c>
      <c r="L188" s="83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84"/>
      <c r="AF188" s="84"/>
      <c r="AG188" s="84"/>
      <c r="AH188" s="84"/>
      <c r="AI188" s="84"/>
      <c r="AJ188" s="84"/>
      <c r="AK188" s="84"/>
      <c r="AL188" s="84"/>
      <c r="AM188" s="85"/>
    </row>
    <row r="189" spans="1:39" ht="12" customHeight="1" x14ac:dyDescent="0.2">
      <c r="A189" s="86" t="s">
        <v>387</v>
      </c>
      <c r="B189" s="87" t="s">
        <v>22</v>
      </c>
      <c r="C189" s="87"/>
      <c r="D189" s="88"/>
      <c r="E189" s="88"/>
      <c r="F189" s="87" t="s">
        <v>388</v>
      </c>
      <c r="G189" s="88"/>
      <c r="H189" s="88"/>
      <c r="I189" s="89"/>
      <c r="J189" s="90" t="s">
        <v>24</v>
      </c>
      <c r="K189" s="90" t="s">
        <v>24</v>
      </c>
      <c r="L189" s="83"/>
      <c r="M189" s="84"/>
      <c r="N189" s="84"/>
      <c r="O189" s="84"/>
      <c r="P189" s="84"/>
      <c r="Q189" s="84"/>
      <c r="R189" s="84"/>
      <c r="S189" s="84"/>
      <c r="T189" s="84"/>
      <c r="U189" s="84"/>
      <c r="V189" s="84"/>
      <c r="W189" s="84"/>
      <c r="X189" s="84"/>
      <c r="Y189" s="84"/>
      <c r="Z189" s="84"/>
      <c r="AA189" s="84"/>
      <c r="AB189" s="84"/>
      <c r="AC189" s="84"/>
      <c r="AD189" s="84"/>
      <c r="AE189" s="84"/>
      <c r="AF189" s="84"/>
      <c r="AG189" s="84"/>
      <c r="AH189" s="84"/>
      <c r="AI189" s="84"/>
      <c r="AJ189" s="84"/>
      <c r="AK189" s="84"/>
      <c r="AL189" s="84"/>
      <c r="AM189" s="85"/>
    </row>
    <row r="190" spans="1:39" ht="12" customHeight="1" x14ac:dyDescent="0.2">
      <c r="A190" s="86" t="s">
        <v>389</v>
      </c>
      <c r="B190" s="87" t="s">
        <v>22</v>
      </c>
      <c r="C190" s="87"/>
      <c r="D190" s="88"/>
      <c r="E190" s="88"/>
      <c r="F190" s="87" t="s">
        <v>390</v>
      </c>
      <c r="G190" s="88"/>
      <c r="H190" s="88"/>
      <c r="I190" s="89"/>
      <c r="J190" s="90" t="s">
        <v>24</v>
      </c>
      <c r="K190" s="90" t="s">
        <v>24</v>
      </c>
      <c r="L190" s="83"/>
      <c r="M190" s="84"/>
      <c r="N190" s="84"/>
      <c r="O190" s="84"/>
      <c r="P190" s="84"/>
      <c r="Q190" s="84"/>
      <c r="R190" s="84"/>
      <c r="S190" s="84"/>
      <c r="T190" s="84"/>
      <c r="U190" s="84"/>
      <c r="V190" s="84"/>
      <c r="W190" s="84"/>
      <c r="X190" s="84"/>
      <c r="Y190" s="84"/>
      <c r="Z190" s="84"/>
      <c r="AA190" s="84"/>
      <c r="AB190" s="84"/>
      <c r="AC190" s="84"/>
      <c r="AD190" s="84"/>
      <c r="AE190" s="84"/>
      <c r="AF190" s="84"/>
      <c r="AG190" s="84"/>
      <c r="AH190" s="84"/>
      <c r="AI190" s="84"/>
      <c r="AJ190" s="84"/>
      <c r="AK190" s="84"/>
      <c r="AL190" s="84"/>
      <c r="AM190" s="85"/>
    </row>
    <row r="191" spans="1:39" ht="12" customHeight="1" x14ac:dyDescent="0.2">
      <c r="A191" s="86" t="s">
        <v>391</v>
      </c>
      <c r="B191" s="87" t="s">
        <v>22</v>
      </c>
      <c r="C191" s="87"/>
      <c r="D191" s="88"/>
      <c r="E191" s="88"/>
      <c r="F191" s="87" t="s">
        <v>392</v>
      </c>
      <c r="G191" s="88"/>
      <c r="H191" s="88"/>
      <c r="I191" s="89"/>
      <c r="J191" s="90" t="s">
        <v>24</v>
      </c>
      <c r="K191" s="90" t="s">
        <v>24</v>
      </c>
      <c r="L191" s="83"/>
      <c r="M191" s="84"/>
      <c r="N191" s="84"/>
      <c r="O191" s="84"/>
      <c r="P191" s="84"/>
      <c r="Q191" s="84"/>
      <c r="R191" s="84"/>
      <c r="S191" s="84"/>
      <c r="T191" s="84"/>
      <c r="U191" s="84"/>
      <c r="V191" s="84"/>
      <c r="W191" s="84"/>
      <c r="X191" s="84"/>
      <c r="Y191" s="84"/>
      <c r="Z191" s="84"/>
      <c r="AA191" s="84"/>
      <c r="AB191" s="84"/>
      <c r="AC191" s="84"/>
      <c r="AD191" s="84"/>
      <c r="AE191" s="84"/>
      <c r="AF191" s="84"/>
      <c r="AG191" s="84"/>
      <c r="AH191" s="84"/>
      <c r="AI191" s="84"/>
      <c r="AJ191" s="84"/>
      <c r="AK191" s="84"/>
      <c r="AL191" s="84"/>
      <c r="AM191" s="85"/>
    </row>
    <row r="192" spans="1:39" ht="12" customHeight="1" x14ac:dyDescent="0.2">
      <c r="A192" s="86" t="s">
        <v>393</v>
      </c>
      <c r="B192" s="87" t="s">
        <v>22</v>
      </c>
      <c r="C192" s="87"/>
      <c r="D192" s="88"/>
      <c r="E192" s="88"/>
      <c r="F192" s="87" t="s">
        <v>394</v>
      </c>
      <c r="G192" s="88"/>
      <c r="H192" s="88"/>
      <c r="I192" s="89"/>
      <c r="J192" s="90" t="s">
        <v>24</v>
      </c>
      <c r="K192" s="90" t="s">
        <v>24</v>
      </c>
      <c r="L192" s="83"/>
      <c r="M192" s="84"/>
      <c r="N192" s="84"/>
      <c r="O192" s="84"/>
      <c r="P192" s="84"/>
      <c r="Q192" s="84"/>
      <c r="R192" s="84"/>
      <c r="S192" s="84"/>
      <c r="T192" s="84"/>
      <c r="U192" s="84"/>
      <c r="V192" s="84"/>
      <c r="W192" s="84"/>
      <c r="X192" s="84"/>
      <c r="Y192" s="84"/>
      <c r="Z192" s="84"/>
      <c r="AA192" s="84"/>
      <c r="AB192" s="84"/>
      <c r="AC192" s="84"/>
      <c r="AD192" s="84"/>
      <c r="AE192" s="84"/>
      <c r="AF192" s="84"/>
      <c r="AG192" s="84"/>
      <c r="AH192" s="84"/>
      <c r="AI192" s="84"/>
      <c r="AJ192" s="84"/>
      <c r="AK192" s="84"/>
      <c r="AL192" s="84"/>
      <c r="AM192" s="85"/>
    </row>
    <row r="193" spans="1:46" ht="12" customHeight="1" x14ac:dyDescent="0.2">
      <c r="A193" s="86" t="s">
        <v>395</v>
      </c>
      <c r="B193" s="87" t="s">
        <v>22</v>
      </c>
      <c r="C193" s="87"/>
      <c r="D193" s="88"/>
      <c r="E193" s="88"/>
      <c r="F193" s="87" t="s">
        <v>396</v>
      </c>
      <c r="G193" s="88"/>
      <c r="H193" s="88"/>
      <c r="I193" s="89"/>
      <c r="J193" s="90" t="s">
        <v>24</v>
      </c>
      <c r="K193" s="90" t="s">
        <v>24</v>
      </c>
      <c r="L193" s="83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5"/>
    </row>
    <row r="194" spans="1:46" ht="12" customHeight="1" x14ac:dyDescent="0.2">
      <c r="A194" s="86" t="s">
        <v>397</v>
      </c>
      <c r="B194" s="87" t="s">
        <v>22</v>
      </c>
      <c r="C194" s="87"/>
      <c r="D194" s="88"/>
      <c r="E194" s="88"/>
      <c r="F194" s="87" t="s">
        <v>398</v>
      </c>
      <c r="G194" s="88"/>
      <c r="H194" s="88"/>
      <c r="I194" s="89"/>
      <c r="J194" s="90" t="s">
        <v>24</v>
      </c>
      <c r="K194" s="90" t="s">
        <v>24</v>
      </c>
      <c r="L194" s="83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5"/>
    </row>
    <row r="195" spans="1:46" ht="12" customHeight="1" x14ac:dyDescent="0.2">
      <c r="A195" s="86" t="s">
        <v>399</v>
      </c>
      <c r="B195" s="87" t="s">
        <v>22</v>
      </c>
      <c r="C195" s="87"/>
      <c r="D195" s="88"/>
      <c r="E195" s="88"/>
      <c r="F195" s="87" t="s">
        <v>400</v>
      </c>
      <c r="G195" s="88"/>
      <c r="H195" s="88"/>
      <c r="I195" s="89"/>
      <c r="J195" s="90" t="s">
        <v>24</v>
      </c>
      <c r="K195" s="90" t="s">
        <v>24</v>
      </c>
      <c r="L195" s="83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5"/>
    </row>
    <row r="196" spans="1:46" ht="12" customHeight="1" x14ac:dyDescent="0.2">
      <c r="A196" s="154" t="s">
        <v>401</v>
      </c>
      <c r="B196" s="155" t="s">
        <v>22</v>
      </c>
      <c r="C196" s="155"/>
      <c r="D196" s="156"/>
      <c r="E196" s="156"/>
      <c r="F196" s="155" t="s">
        <v>402</v>
      </c>
      <c r="G196" s="156"/>
      <c r="H196" s="156"/>
      <c r="I196" s="157"/>
      <c r="J196" s="134" t="s">
        <v>24</v>
      </c>
      <c r="K196" s="134" t="s">
        <v>24</v>
      </c>
      <c r="L196" s="135"/>
      <c r="M196" s="136"/>
      <c r="N196" s="136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7"/>
    </row>
    <row r="197" spans="1:46" ht="12" customHeight="1" x14ac:dyDescent="0.2">
      <c r="A197" s="158" t="s">
        <v>403</v>
      </c>
      <c r="B197" s="159" t="s">
        <v>22</v>
      </c>
      <c r="C197" s="159"/>
      <c r="D197" s="160"/>
      <c r="E197" s="160"/>
      <c r="F197" s="159" t="s">
        <v>404</v>
      </c>
      <c r="G197" s="160"/>
      <c r="H197" s="160"/>
      <c r="I197" s="161"/>
      <c r="J197" s="162" t="s">
        <v>24</v>
      </c>
      <c r="K197" s="162" t="s">
        <v>24</v>
      </c>
      <c r="L197" s="163">
        <v>151132.44895330921</v>
      </c>
      <c r="M197" s="164">
        <v>167058.10890287478</v>
      </c>
      <c r="N197" s="164">
        <v>182075.53123788026</v>
      </c>
      <c r="O197" s="164">
        <v>202915.58897099999</v>
      </c>
      <c r="P197" s="164">
        <v>233390.63985099996</v>
      </c>
      <c r="Q197" s="164">
        <v>254570.499744</v>
      </c>
      <c r="R197" s="164">
        <v>273286.09454140853</v>
      </c>
      <c r="S197" s="164">
        <v>288435.38372319343</v>
      </c>
      <c r="T197" s="164">
        <v>309193.76029999997</v>
      </c>
      <c r="U197" s="164">
        <v>352530.80829699995</v>
      </c>
      <c r="V197" s="164">
        <v>417334.95244899997</v>
      </c>
      <c r="W197" s="164">
        <v>485557.06770100008</v>
      </c>
      <c r="X197" s="164">
        <v>532768.69812000007</v>
      </c>
      <c r="Y197" s="164">
        <v>544661.54290224006</v>
      </c>
      <c r="Z197" s="164">
        <v>508667.47140600003</v>
      </c>
      <c r="AA197" s="164">
        <v>541577.6977097434</v>
      </c>
      <c r="AB197" s="164">
        <v>585935.89514184825</v>
      </c>
      <c r="AC197" s="164">
        <v>626449.57610863086</v>
      </c>
      <c r="AD197" s="164">
        <v>676141.7265415357</v>
      </c>
      <c r="AE197" s="164">
        <v>774263.07119470008</v>
      </c>
      <c r="AF197" s="164">
        <v>812002.20153895859</v>
      </c>
      <c r="AG197" s="164">
        <v>1263204.1376064161</v>
      </c>
      <c r="AH197" s="164">
        <v>980965.14927120379</v>
      </c>
      <c r="AI197" s="164">
        <v>1036846.3516856334</v>
      </c>
      <c r="AJ197" s="164">
        <v>1061977.9266864108</v>
      </c>
      <c r="AK197" s="164">
        <v>1061088.5715137655</v>
      </c>
      <c r="AL197" s="164">
        <v>1139977.8159320061</v>
      </c>
      <c r="AM197" s="165">
        <v>1365413.0538545006</v>
      </c>
    </row>
    <row r="198" spans="1:46" ht="12" customHeight="1" x14ac:dyDescent="0.2">
      <c r="A198" s="86" t="s">
        <v>405</v>
      </c>
      <c r="B198" s="87" t="s">
        <v>22</v>
      </c>
      <c r="C198" s="87"/>
      <c r="D198" s="88"/>
      <c r="E198" s="88"/>
      <c r="F198" s="87" t="s">
        <v>406</v>
      </c>
      <c r="G198" s="88"/>
      <c r="H198" s="88"/>
      <c r="I198" s="89"/>
      <c r="J198" s="90" t="s">
        <v>24</v>
      </c>
      <c r="K198" s="90" t="s">
        <v>24</v>
      </c>
      <c r="L198" s="120">
        <v>151132.44895330921</v>
      </c>
      <c r="M198" s="118">
        <v>167058.10890287478</v>
      </c>
      <c r="N198" s="118">
        <v>182075.53123788026</v>
      </c>
      <c r="O198" s="118">
        <v>202915.58897099999</v>
      </c>
      <c r="P198" s="118">
        <v>233390.63985099996</v>
      </c>
      <c r="Q198" s="118">
        <v>254570.499744</v>
      </c>
      <c r="R198" s="118">
        <v>273286.09454140853</v>
      </c>
      <c r="S198" s="118">
        <v>288435.38372319343</v>
      </c>
      <c r="T198" s="118">
        <v>309193.76029999997</v>
      </c>
      <c r="U198" s="118">
        <v>352530.80829699995</v>
      </c>
      <c r="V198" s="118">
        <v>417334.95244899997</v>
      </c>
      <c r="W198" s="118">
        <v>485557.06770100008</v>
      </c>
      <c r="X198" s="118">
        <v>532768.69812000007</v>
      </c>
      <c r="Y198" s="118">
        <v>544661.54290224006</v>
      </c>
      <c r="Z198" s="118">
        <v>508667.47140600003</v>
      </c>
      <c r="AA198" s="118">
        <v>541577.6977097434</v>
      </c>
      <c r="AB198" s="118">
        <v>585935.89514184825</v>
      </c>
      <c r="AC198" s="118">
        <v>626449.57610863086</v>
      </c>
      <c r="AD198" s="118">
        <v>676141.7265415357</v>
      </c>
      <c r="AE198" s="118">
        <v>774263.07119470008</v>
      </c>
      <c r="AF198" s="118">
        <v>812002.20153895859</v>
      </c>
      <c r="AG198" s="118">
        <v>1263204.1376064161</v>
      </c>
      <c r="AH198" s="118">
        <v>980965.14927120379</v>
      </c>
      <c r="AI198" s="118">
        <v>1036846.3516856334</v>
      </c>
      <c r="AJ198" s="118">
        <v>1061977.9266864108</v>
      </c>
      <c r="AK198" s="118">
        <v>1061088.5715137655</v>
      </c>
      <c r="AL198" s="118">
        <v>1139977.8159320061</v>
      </c>
      <c r="AM198" s="119">
        <v>1365413.0538545006</v>
      </c>
    </row>
    <row r="199" spans="1:46" ht="12" customHeight="1" thickBot="1" x14ac:dyDescent="0.25">
      <c r="A199" s="166" t="s">
        <v>407</v>
      </c>
      <c r="B199" s="167" t="s">
        <v>22</v>
      </c>
      <c r="C199" s="168"/>
      <c r="D199" s="169"/>
      <c r="E199" s="169"/>
      <c r="F199" s="168" t="s">
        <v>408</v>
      </c>
      <c r="G199" s="169"/>
      <c r="H199" s="169"/>
      <c r="I199" s="170"/>
      <c r="J199" s="171" t="s">
        <v>24</v>
      </c>
      <c r="K199" s="171" t="s">
        <v>24</v>
      </c>
      <c r="L199" s="172">
        <v>151132.44895330921</v>
      </c>
      <c r="M199" s="173">
        <v>167058.10890287478</v>
      </c>
      <c r="N199" s="173">
        <v>182075.53123788026</v>
      </c>
      <c r="O199" s="173">
        <v>202915.58897099999</v>
      </c>
      <c r="P199" s="173">
        <v>233390.63985099996</v>
      </c>
      <c r="Q199" s="173">
        <v>254570.499744</v>
      </c>
      <c r="R199" s="173">
        <v>273286.09454140853</v>
      </c>
      <c r="S199" s="173">
        <v>288435.38372319343</v>
      </c>
      <c r="T199" s="173">
        <v>309193.76029999997</v>
      </c>
      <c r="U199" s="173">
        <v>352530.80829699995</v>
      </c>
      <c r="V199" s="173">
        <v>417334.95244899997</v>
      </c>
      <c r="W199" s="173">
        <v>485557.06770100008</v>
      </c>
      <c r="X199" s="173">
        <v>532768.69812000007</v>
      </c>
      <c r="Y199" s="173">
        <v>544661.54290224006</v>
      </c>
      <c r="Z199" s="173">
        <v>508667.47140600003</v>
      </c>
      <c r="AA199" s="173">
        <v>541577.6977097434</v>
      </c>
      <c r="AB199" s="173">
        <v>585935.89514184825</v>
      </c>
      <c r="AC199" s="173">
        <v>626449.57610863086</v>
      </c>
      <c r="AD199" s="173">
        <v>676141.7265415357</v>
      </c>
      <c r="AE199" s="173">
        <v>774263.07119470008</v>
      </c>
      <c r="AF199" s="173">
        <v>812002.20153895859</v>
      </c>
      <c r="AG199" s="173">
        <v>1263204.1376064161</v>
      </c>
      <c r="AH199" s="173">
        <v>980965.14927120379</v>
      </c>
      <c r="AI199" s="173">
        <v>1036846.3516856334</v>
      </c>
      <c r="AJ199" s="173">
        <v>1061977.9266864108</v>
      </c>
      <c r="AK199" s="173">
        <v>1061088.5715137655</v>
      </c>
      <c r="AL199" s="173">
        <v>1139977.8159320061</v>
      </c>
      <c r="AM199" s="174">
        <v>1365413.0538545006</v>
      </c>
    </row>
    <row r="200" spans="1:46" customFormat="1" ht="12" customHeight="1" x14ac:dyDescent="0.35"/>
    <row r="201" spans="1:46" customFormat="1" ht="12" customHeight="1" x14ac:dyDescent="0.35"/>
    <row r="202" spans="1:46" ht="12" customHeight="1" x14ac:dyDescent="0.35">
      <c r="A202" s="65"/>
      <c r="B202" s="65"/>
      <c r="C202" s="65"/>
      <c r="D202" s="65"/>
      <c r="E202" s="65"/>
      <c r="F202" s="65"/>
      <c r="G202" s="65"/>
      <c r="H202" s="65"/>
      <c r="I202" s="65"/>
      <c r="J202" s="175"/>
      <c r="K202" s="175"/>
      <c r="L202" s="65"/>
      <c r="M202" s="65"/>
      <c r="N202" s="65"/>
      <c r="O202" s="65"/>
      <c r="P202" s="65"/>
      <c r="Q202" s="65"/>
      <c r="R202" s="65"/>
      <c r="S202" s="65"/>
      <c r="T202" s="65"/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7"/>
      <c r="AL202" s="176"/>
      <c r="AM202" s="176"/>
      <c r="AN202" s="176"/>
      <c r="AO202" s="177"/>
      <c r="AP202" s="177"/>
      <c r="AQ202" s="177"/>
      <c r="AR202" s="177"/>
      <c r="AS202" s="177"/>
      <c r="AT202" s="177"/>
    </row>
    <row r="203" spans="1:46" ht="12" customHeight="1" x14ac:dyDescent="0.35">
      <c r="A203" s="65"/>
      <c r="B203" s="65"/>
      <c r="C203" s="65"/>
      <c r="D203" s="65"/>
      <c r="E203" s="65"/>
      <c r="F203" s="65"/>
      <c r="G203" s="65"/>
      <c r="H203" s="65"/>
      <c r="I203" s="65"/>
      <c r="J203" s="175"/>
      <c r="K203" s="175"/>
      <c r="L203" s="65"/>
      <c r="M203" s="65"/>
      <c r="N203" s="65"/>
      <c r="O203" s="65"/>
      <c r="P203" s="65"/>
      <c r="Q203" s="65"/>
      <c r="R203" s="65"/>
      <c r="S203" s="65"/>
      <c r="T203" s="65"/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7"/>
      <c r="AO203" s="177"/>
      <c r="AP203" s="177"/>
      <c r="AQ203" s="177"/>
      <c r="AR203" s="177"/>
      <c r="AS203" s="177"/>
      <c r="AT203" s="177"/>
    </row>
    <row r="204" spans="1:46" ht="12" customHeight="1" x14ac:dyDescent="0.35">
      <c r="A204" s="65"/>
      <c r="B204" s="65"/>
      <c r="C204" s="65"/>
      <c r="D204" s="65"/>
      <c r="E204" s="65"/>
      <c r="F204" s="65"/>
      <c r="G204" s="65"/>
      <c r="H204" s="65"/>
      <c r="I204" s="65"/>
      <c r="J204" s="175"/>
      <c r="K204" s="175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7"/>
      <c r="AL204" s="176"/>
      <c r="AM204" s="176"/>
      <c r="AN204" s="176"/>
      <c r="AO204" s="177"/>
      <c r="AP204" s="177"/>
      <c r="AQ204" s="177"/>
      <c r="AR204" s="177"/>
      <c r="AS204" s="177"/>
      <c r="AT204" s="177"/>
    </row>
    <row r="205" spans="1:46" ht="12" customHeight="1" x14ac:dyDescent="0.35">
      <c r="A205" s="65"/>
      <c r="B205" s="65"/>
      <c r="C205" s="65"/>
      <c r="D205" s="65"/>
      <c r="E205" s="65"/>
      <c r="F205" s="65"/>
      <c r="G205" s="65"/>
      <c r="H205" s="65"/>
      <c r="I205" s="65"/>
      <c r="J205" s="175"/>
      <c r="K205" s="17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7"/>
      <c r="AO205" s="177"/>
      <c r="AP205" s="177"/>
      <c r="AQ205" s="177"/>
      <c r="AR205" s="177"/>
      <c r="AS205" s="177"/>
      <c r="AT205" s="177"/>
    </row>
    <row r="206" spans="1:46" ht="12" customHeight="1" x14ac:dyDescent="0.35">
      <c r="A206" s="65"/>
      <c r="B206" s="65"/>
      <c r="C206" s="65"/>
      <c r="D206" s="65"/>
      <c r="E206" s="65"/>
      <c r="F206" s="65"/>
      <c r="G206" s="65"/>
      <c r="H206" s="65"/>
      <c r="I206" s="65"/>
      <c r="J206" s="175"/>
      <c r="K206" s="17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7"/>
      <c r="AL206" s="176"/>
      <c r="AM206" s="176"/>
      <c r="AN206" s="176"/>
      <c r="AO206" s="177"/>
      <c r="AP206" s="177"/>
      <c r="AQ206" s="177"/>
      <c r="AR206" s="177"/>
      <c r="AS206" s="177"/>
      <c r="AT206" s="177"/>
    </row>
    <row r="207" spans="1:46" ht="12" customHeight="1" x14ac:dyDescent="0.35">
      <c r="A207" s="65"/>
      <c r="B207" s="65"/>
      <c r="C207" s="65"/>
      <c r="D207" s="65"/>
      <c r="E207" s="65"/>
      <c r="F207" s="65"/>
      <c r="G207" s="65"/>
      <c r="H207" s="65"/>
      <c r="I207" s="65"/>
      <c r="J207" s="175"/>
      <c r="K207" s="17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7"/>
      <c r="AO207" s="177"/>
      <c r="AP207" s="177"/>
      <c r="AQ207" s="177"/>
      <c r="AR207" s="177"/>
      <c r="AS207" s="177"/>
      <c r="AT207" s="177"/>
    </row>
    <row r="208" spans="1:46" ht="12" customHeight="1" x14ac:dyDescent="0.35">
      <c r="A208" s="65"/>
      <c r="B208" s="65"/>
      <c r="C208" s="65"/>
      <c r="D208" s="65"/>
      <c r="E208" s="65"/>
      <c r="F208" s="65"/>
      <c r="G208" s="65"/>
      <c r="H208" s="65"/>
      <c r="I208" s="65"/>
      <c r="J208" s="175"/>
      <c r="K208" s="17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7"/>
      <c r="AL208" s="176"/>
      <c r="AM208" s="176"/>
      <c r="AN208" s="176"/>
      <c r="AO208" s="177"/>
      <c r="AP208" s="177"/>
      <c r="AQ208" s="177"/>
      <c r="AR208" s="177"/>
      <c r="AS208" s="177"/>
      <c r="AT208" s="177"/>
    </row>
    <row r="209" spans="1:46" ht="12" customHeight="1" x14ac:dyDescent="0.35">
      <c r="A209" s="65"/>
      <c r="B209" s="65"/>
      <c r="C209" s="65"/>
      <c r="D209" s="65"/>
      <c r="E209" s="65"/>
      <c r="F209" s="65"/>
      <c r="G209" s="65"/>
      <c r="H209" s="65"/>
      <c r="I209" s="65"/>
      <c r="J209" s="175"/>
      <c r="K209" s="17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7"/>
      <c r="AO209" s="177"/>
      <c r="AP209" s="177"/>
      <c r="AQ209" s="177"/>
      <c r="AR209" s="177"/>
      <c r="AS209" s="177"/>
      <c r="AT209" s="177"/>
    </row>
    <row r="210" spans="1:46" ht="12" customHeight="1" x14ac:dyDescent="0.35">
      <c r="A210" s="65"/>
      <c r="B210" s="65"/>
      <c r="C210" s="65"/>
      <c r="D210" s="65"/>
      <c r="E210" s="65"/>
      <c r="F210" s="65"/>
      <c r="G210" s="65"/>
      <c r="H210" s="65"/>
      <c r="I210" s="65"/>
      <c r="J210" s="175"/>
      <c r="K210" s="17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7"/>
      <c r="AL210" s="176"/>
      <c r="AM210" s="176"/>
      <c r="AN210" s="176"/>
      <c r="AO210" s="177"/>
      <c r="AP210" s="177"/>
      <c r="AQ210" s="177"/>
      <c r="AR210" s="177"/>
      <c r="AS210" s="177"/>
      <c r="AT210" s="177"/>
    </row>
    <row r="211" spans="1:46" ht="12" customHeight="1" x14ac:dyDescent="0.35">
      <c r="A211" s="65"/>
      <c r="B211" s="65"/>
      <c r="C211" s="65"/>
      <c r="D211" s="65"/>
      <c r="E211" s="65"/>
      <c r="F211" s="65"/>
      <c r="G211" s="65"/>
      <c r="H211" s="65"/>
      <c r="I211" s="65"/>
      <c r="J211" s="175"/>
      <c r="K211" s="17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7"/>
      <c r="AO211" s="177"/>
      <c r="AP211" s="177"/>
      <c r="AQ211" s="177"/>
      <c r="AR211" s="177"/>
      <c r="AS211" s="177"/>
      <c r="AT211" s="177"/>
    </row>
    <row r="212" spans="1:46" ht="12" customHeight="1" x14ac:dyDescent="0.35">
      <c r="A212" s="65"/>
      <c r="B212" s="65"/>
      <c r="C212" s="65"/>
      <c r="D212" s="65"/>
      <c r="E212" s="65"/>
      <c r="F212" s="65"/>
      <c r="G212" s="65"/>
      <c r="H212" s="65"/>
      <c r="I212" s="65"/>
      <c r="J212" s="175"/>
      <c r="K212" s="17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7"/>
      <c r="AL212" s="176"/>
      <c r="AM212" s="176"/>
      <c r="AN212" s="176"/>
      <c r="AO212" s="177"/>
      <c r="AP212" s="177"/>
      <c r="AQ212" s="177"/>
      <c r="AR212" s="177"/>
      <c r="AS212" s="177"/>
      <c r="AT212" s="177"/>
    </row>
    <row r="213" spans="1:46" ht="12" customHeight="1" x14ac:dyDescent="0.35">
      <c r="A213" s="65"/>
      <c r="B213" s="65"/>
      <c r="C213" s="65"/>
      <c r="D213" s="65"/>
      <c r="E213" s="65"/>
      <c r="F213" s="65"/>
      <c r="G213" s="65"/>
      <c r="H213" s="65"/>
      <c r="I213" s="65"/>
      <c r="J213" s="175"/>
      <c r="K213" s="17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7"/>
      <c r="AO213" s="177"/>
      <c r="AP213" s="177"/>
      <c r="AQ213" s="177"/>
      <c r="AR213" s="177"/>
      <c r="AS213" s="177"/>
      <c r="AT213" s="177"/>
    </row>
    <row r="214" spans="1:46" ht="12" customHeight="1" x14ac:dyDescent="0.35">
      <c r="A214" s="65"/>
      <c r="B214" s="65"/>
      <c r="C214" s="65"/>
      <c r="D214" s="65"/>
      <c r="E214" s="65"/>
      <c r="F214" s="65"/>
      <c r="G214" s="65"/>
      <c r="H214" s="65"/>
      <c r="I214" s="65"/>
      <c r="J214" s="175"/>
      <c r="K214" s="17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7"/>
      <c r="AL214" s="176"/>
      <c r="AM214" s="176"/>
      <c r="AN214" s="176"/>
      <c r="AO214" s="177"/>
      <c r="AP214" s="177"/>
      <c r="AQ214" s="177"/>
      <c r="AR214" s="177"/>
      <c r="AS214" s="177"/>
      <c r="AT214" s="177"/>
    </row>
    <row r="215" spans="1:46" ht="12" customHeight="1" x14ac:dyDescent="0.35">
      <c r="A215" s="65"/>
      <c r="B215" s="65"/>
      <c r="C215" s="65"/>
      <c r="D215" s="65"/>
      <c r="E215" s="65"/>
      <c r="F215" s="65"/>
      <c r="G215" s="65"/>
      <c r="H215" s="65"/>
      <c r="I215" s="65"/>
      <c r="J215" s="175"/>
      <c r="K215" s="17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7"/>
      <c r="AO215" s="177"/>
      <c r="AP215" s="177"/>
      <c r="AQ215" s="177"/>
      <c r="AR215" s="177"/>
      <c r="AS215" s="177"/>
      <c r="AT215" s="177"/>
    </row>
    <row r="216" spans="1:46" ht="12" customHeight="1" x14ac:dyDescent="0.35">
      <c r="A216" s="65"/>
      <c r="B216" s="65"/>
      <c r="C216" s="65"/>
      <c r="D216" s="65"/>
      <c r="E216" s="65"/>
      <c r="F216" s="65"/>
      <c r="G216" s="65"/>
      <c r="H216" s="65"/>
      <c r="I216" s="65"/>
      <c r="J216" s="175"/>
      <c r="K216" s="17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7"/>
      <c r="AL216" s="176"/>
      <c r="AM216" s="176"/>
      <c r="AN216" s="176"/>
      <c r="AO216" s="177"/>
      <c r="AP216" s="177"/>
      <c r="AQ216" s="177"/>
      <c r="AR216" s="177"/>
      <c r="AS216" s="177"/>
      <c r="AT216" s="177"/>
    </row>
    <row r="217" spans="1:46" ht="12" customHeight="1" x14ac:dyDescent="0.35">
      <c r="A217" s="65"/>
      <c r="B217" s="65"/>
      <c r="C217" s="65"/>
      <c r="D217" s="65"/>
      <c r="E217" s="65"/>
      <c r="F217" s="65"/>
      <c r="G217" s="65"/>
      <c r="H217" s="65"/>
      <c r="I217" s="65"/>
      <c r="J217" s="175"/>
      <c r="K217" s="17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7"/>
      <c r="AO217" s="177"/>
      <c r="AP217" s="177"/>
      <c r="AQ217" s="177"/>
      <c r="AR217" s="177"/>
      <c r="AS217" s="177"/>
      <c r="AT217" s="177"/>
    </row>
    <row r="218" spans="1:46" ht="12" customHeight="1" x14ac:dyDescent="0.35">
      <c r="A218" s="65"/>
      <c r="B218" s="65"/>
      <c r="C218" s="65"/>
      <c r="D218" s="65"/>
      <c r="E218" s="65"/>
      <c r="F218" s="65"/>
      <c r="G218" s="65"/>
      <c r="H218" s="65"/>
      <c r="I218" s="65"/>
      <c r="J218" s="175"/>
      <c r="K218" s="17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7"/>
      <c r="AL218" s="176"/>
      <c r="AM218" s="176"/>
      <c r="AN218" s="176"/>
      <c r="AO218" s="177"/>
      <c r="AP218" s="177"/>
      <c r="AQ218" s="177"/>
      <c r="AR218" s="177"/>
      <c r="AS218" s="177"/>
      <c r="AT218" s="177"/>
    </row>
    <row r="219" spans="1:46" ht="12" customHeight="1" x14ac:dyDescent="0.35">
      <c r="A219" s="65"/>
      <c r="B219" s="65"/>
      <c r="C219" s="65"/>
      <c r="D219" s="65"/>
      <c r="E219" s="65"/>
      <c r="F219" s="65"/>
      <c r="G219" s="65"/>
      <c r="H219" s="65"/>
      <c r="I219" s="65"/>
      <c r="J219" s="175"/>
      <c r="K219" s="17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7"/>
      <c r="AO219" s="177"/>
      <c r="AP219" s="177"/>
      <c r="AQ219" s="177"/>
      <c r="AR219" s="177"/>
      <c r="AS219" s="177"/>
      <c r="AT219" s="177"/>
    </row>
    <row r="220" spans="1:46" ht="12" customHeight="1" x14ac:dyDescent="0.35">
      <c r="A220" s="65"/>
      <c r="B220" s="65"/>
      <c r="C220" s="65"/>
      <c r="D220" s="65"/>
      <c r="E220" s="65"/>
      <c r="F220" s="65"/>
      <c r="G220" s="65"/>
      <c r="H220" s="65"/>
      <c r="I220" s="65"/>
      <c r="J220" s="175"/>
      <c r="K220" s="17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7"/>
      <c r="AL220" s="176"/>
      <c r="AM220" s="176"/>
      <c r="AN220" s="176"/>
      <c r="AO220" s="177"/>
      <c r="AP220" s="177"/>
      <c r="AQ220" s="177"/>
      <c r="AR220" s="177"/>
      <c r="AS220" s="177"/>
      <c r="AT220" s="177"/>
    </row>
    <row r="221" spans="1:46" ht="12" customHeight="1" x14ac:dyDescent="0.35">
      <c r="A221" s="65"/>
      <c r="B221" s="65"/>
      <c r="C221" s="65"/>
      <c r="D221" s="65"/>
      <c r="E221" s="65"/>
      <c r="F221" s="65"/>
      <c r="G221" s="65"/>
      <c r="H221" s="65"/>
      <c r="I221" s="65"/>
      <c r="J221" s="175"/>
      <c r="K221" s="17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7"/>
      <c r="AO221" s="177"/>
      <c r="AP221" s="177"/>
      <c r="AQ221" s="177"/>
      <c r="AR221" s="177"/>
      <c r="AS221" s="177"/>
      <c r="AT221" s="177"/>
    </row>
    <row r="222" spans="1:46" ht="12" customHeight="1" x14ac:dyDescent="0.35">
      <c r="A222" s="65"/>
      <c r="B222" s="65"/>
      <c r="C222" s="65"/>
      <c r="D222" s="65"/>
      <c r="E222" s="65"/>
      <c r="F222" s="65"/>
      <c r="G222" s="65"/>
      <c r="H222" s="65"/>
      <c r="I222" s="65"/>
      <c r="J222" s="175"/>
      <c r="K222" s="17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7"/>
      <c r="AL222" s="176"/>
      <c r="AM222" s="176"/>
      <c r="AN222" s="176"/>
      <c r="AO222" s="177"/>
      <c r="AP222" s="177"/>
      <c r="AQ222" s="177"/>
      <c r="AR222" s="177"/>
      <c r="AS222" s="177"/>
      <c r="AT222" s="177"/>
    </row>
    <row r="223" spans="1:46" ht="12" customHeight="1" x14ac:dyDescent="0.35">
      <c r="A223" s="65"/>
      <c r="B223" s="65"/>
      <c r="C223" s="65"/>
      <c r="D223" s="65"/>
      <c r="E223" s="65"/>
      <c r="F223" s="65"/>
      <c r="G223" s="65"/>
      <c r="H223" s="65"/>
      <c r="I223" s="65"/>
      <c r="J223" s="175"/>
      <c r="K223" s="17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7"/>
      <c r="AO223" s="177"/>
      <c r="AP223" s="177"/>
      <c r="AQ223" s="177"/>
      <c r="AR223" s="177"/>
      <c r="AS223" s="177"/>
      <c r="AT223" s="177"/>
    </row>
    <row r="224" spans="1:46" ht="12" customHeight="1" x14ac:dyDescent="0.35">
      <c r="A224" s="65"/>
      <c r="B224" s="65"/>
      <c r="C224" s="65"/>
      <c r="D224" s="65"/>
      <c r="E224" s="65"/>
      <c r="F224" s="65"/>
      <c r="G224" s="65"/>
      <c r="H224" s="65"/>
      <c r="I224" s="65"/>
      <c r="J224" s="175"/>
      <c r="K224" s="17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7"/>
      <c r="AL224" s="176"/>
      <c r="AM224" s="176"/>
      <c r="AN224" s="176"/>
      <c r="AO224" s="177"/>
      <c r="AP224" s="177"/>
      <c r="AQ224" s="177"/>
      <c r="AR224" s="177"/>
      <c r="AS224" s="177"/>
      <c r="AT224" s="177"/>
    </row>
    <row r="225" spans="1:46" ht="12" customHeight="1" x14ac:dyDescent="0.35">
      <c r="A225" s="65"/>
      <c r="B225" s="65"/>
      <c r="C225" s="65"/>
      <c r="D225" s="65"/>
      <c r="E225" s="65"/>
      <c r="F225" s="65"/>
      <c r="G225" s="65"/>
      <c r="H225" s="65"/>
      <c r="I225" s="65"/>
      <c r="J225" s="175"/>
      <c r="K225" s="17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7"/>
      <c r="AO225" s="177"/>
      <c r="AP225" s="177"/>
      <c r="AQ225" s="177"/>
      <c r="AR225" s="177"/>
      <c r="AS225" s="177"/>
      <c r="AT225" s="177"/>
    </row>
    <row r="226" spans="1:46" ht="12" customHeight="1" x14ac:dyDescent="0.35">
      <c r="A226" s="65"/>
      <c r="B226" s="65"/>
      <c r="C226" s="65"/>
      <c r="D226" s="65"/>
      <c r="E226" s="65"/>
      <c r="F226" s="65"/>
      <c r="G226" s="65"/>
      <c r="H226" s="65"/>
      <c r="I226" s="65"/>
      <c r="J226" s="175"/>
      <c r="K226" s="17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7"/>
      <c r="AL226" s="176"/>
      <c r="AM226" s="176"/>
      <c r="AN226" s="176"/>
      <c r="AO226" s="177"/>
      <c r="AP226" s="177"/>
      <c r="AQ226" s="177"/>
      <c r="AR226" s="177"/>
      <c r="AS226" s="177"/>
      <c r="AT226" s="177"/>
    </row>
    <row r="227" spans="1:46" ht="12" customHeight="1" x14ac:dyDescent="0.35">
      <c r="A227" s="65"/>
      <c r="B227" s="65"/>
      <c r="C227" s="65"/>
      <c r="D227" s="65"/>
      <c r="E227" s="65"/>
      <c r="F227" s="65"/>
      <c r="G227" s="65"/>
      <c r="H227" s="65"/>
      <c r="I227" s="65"/>
      <c r="J227" s="175"/>
      <c r="K227" s="17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7"/>
      <c r="AO227" s="177"/>
      <c r="AP227" s="177"/>
      <c r="AQ227" s="177"/>
      <c r="AR227" s="177"/>
      <c r="AS227" s="177"/>
      <c r="AT227" s="177"/>
    </row>
    <row r="228" spans="1:46" ht="12" customHeight="1" x14ac:dyDescent="0.35">
      <c r="A228" s="65"/>
      <c r="B228" s="65"/>
      <c r="C228" s="65"/>
      <c r="D228" s="65"/>
      <c r="E228" s="65"/>
      <c r="F228" s="65"/>
      <c r="G228" s="65"/>
      <c r="H228" s="65"/>
      <c r="I228" s="65"/>
      <c r="J228" s="175"/>
      <c r="K228" s="17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7"/>
      <c r="AO228" s="177"/>
      <c r="AP228" s="177"/>
      <c r="AQ228" s="177"/>
      <c r="AR228" s="177"/>
      <c r="AS228" s="177"/>
      <c r="AT228" s="177"/>
    </row>
    <row r="229" spans="1:46" ht="12" customHeight="1" x14ac:dyDescent="0.35">
      <c r="A229" s="65"/>
      <c r="B229" s="65"/>
      <c r="C229" s="65"/>
      <c r="D229" s="65"/>
      <c r="E229" s="65"/>
      <c r="F229" s="65"/>
      <c r="G229" s="65"/>
      <c r="H229" s="65"/>
      <c r="I229" s="65"/>
      <c r="J229" s="175"/>
      <c r="K229" s="17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7"/>
      <c r="AL229" s="176"/>
      <c r="AM229" s="176"/>
      <c r="AN229" s="176"/>
      <c r="AO229" s="177"/>
      <c r="AP229" s="177"/>
      <c r="AQ229" s="177"/>
      <c r="AR229" s="177"/>
      <c r="AS229" s="177"/>
      <c r="AT229" s="177"/>
    </row>
    <row r="230" spans="1:46" ht="12" customHeight="1" x14ac:dyDescent="0.35">
      <c r="A230" s="65"/>
      <c r="B230" s="65"/>
      <c r="C230" s="65"/>
      <c r="D230" s="65"/>
      <c r="E230" s="65"/>
      <c r="F230" s="65"/>
      <c r="G230" s="65"/>
      <c r="H230" s="65"/>
      <c r="I230" s="65"/>
      <c r="J230" s="175"/>
      <c r="K230" s="17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7"/>
      <c r="AO230" s="177"/>
      <c r="AP230" s="177"/>
      <c r="AQ230" s="177"/>
      <c r="AR230" s="177"/>
      <c r="AS230" s="177"/>
      <c r="AT230" s="177"/>
    </row>
    <row r="231" spans="1:46" ht="12" customHeight="1" x14ac:dyDescent="0.35">
      <c r="A231" s="65"/>
      <c r="B231" s="65"/>
      <c r="C231" s="65"/>
      <c r="D231" s="65"/>
      <c r="E231" s="65"/>
      <c r="F231" s="65"/>
      <c r="G231" s="65"/>
      <c r="H231" s="65"/>
      <c r="I231" s="65"/>
      <c r="J231" s="175"/>
      <c r="K231" s="17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7"/>
      <c r="AL231" s="176"/>
      <c r="AM231" s="176"/>
      <c r="AN231" s="176"/>
      <c r="AO231" s="177"/>
      <c r="AP231" s="177"/>
      <c r="AQ231" s="177"/>
      <c r="AR231" s="177"/>
      <c r="AS231" s="177"/>
      <c r="AT231" s="177"/>
    </row>
    <row r="232" spans="1:46" ht="12" customHeight="1" x14ac:dyDescent="0.35">
      <c r="A232" s="65"/>
      <c r="B232" s="65"/>
      <c r="C232" s="65"/>
      <c r="D232" s="65"/>
      <c r="E232" s="65"/>
      <c r="F232" s="65"/>
      <c r="G232" s="65"/>
      <c r="H232" s="65"/>
      <c r="I232" s="65"/>
      <c r="J232" s="175"/>
      <c r="K232" s="17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7"/>
      <c r="AO232" s="177"/>
      <c r="AP232" s="177"/>
      <c r="AQ232" s="177"/>
      <c r="AR232" s="177"/>
      <c r="AS232" s="177"/>
      <c r="AT232" s="177"/>
    </row>
    <row r="233" spans="1:46" ht="12" customHeight="1" x14ac:dyDescent="0.35">
      <c r="A233" s="65"/>
      <c r="B233" s="65"/>
      <c r="C233" s="65"/>
      <c r="D233" s="65"/>
      <c r="E233" s="65"/>
      <c r="F233" s="65"/>
      <c r="G233" s="65"/>
      <c r="H233" s="65"/>
      <c r="I233" s="65"/>
      <c r="J233" s="175"/>
      <c r="K233" s="17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7"/>
      <c r="AL233" s="176"/>
      <c r="AM233" s="176"/>
      <c r="AN233" s="176"/>
      <c r="AO233" s="177"/>
      <c r="AP233" s="177"/>
      <c r="AQ233" s="177"/>
      <c r="AR233" s="177"/>
      <c r="AS233" s="177"/>
      <c r="AT233" s="177"/>
    </row>
    <row r="234" spans="1:46" ht="12" customHeight="1" x14ac:dyDescent="0.35">
      <c r="A234" s="65"/>
      <c r="B234" s="65"/>
      <c r="C234" s="65"/>
      <c r="D234" s="65"/>
      <c r="E234" s="65"/>
      <c r="F234" s="65"/>
      <c r="G234" s="65"/>
      <c r="H234" s="65"/>
      <c r="I234" s="65"/>
      <c r="J234" s="175"/>
      <c r="K234" s="17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7"/>
      <c r="AO234" s="177"/>
      <c r="AP234" s="177"/>
      <c r="AQ234" s="177"/>
      <c r="AR234" s="177"/>
      <c r="AS234" s="177"/>
      <c r="AT234" s="177"/>
    </row>
    <row r="235" spans="1:46" ht="12" customHeight="1" x14ac:dyDescent="0.35">
      <c r="A235" s="65"/>
      <c r="B235" s="65"/>
      <c r="C235" s="65"/>
      <c r="D235" s="65"/>
      <c r="E235" s="65"/>
      <c r="F235" s="65"/>
      <c r="G235" s="65"/>
      <c r="H235" s="65"/>
      <c r="I235" s="65"/>
      <c r="J235" s="175"/>
      <c r="K235" s="17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7"/>
      <c r="AL235" s="176"/>
      <c r="AM235" s="176"/>
      <c r="AN235" s="176"/>
      <c r="AO235" s="177"/>
      <c r="AP235" s="177"/>
      <c r="AQ235" s="177"/>
      <c r="AR235" s="177"/>
      <c r="AS235" s="177"/>
      <c r="AT235" s="177"/>
    </row>
    <row r="236" spans="1:46" ht="12" customHeight="1" x14ac:dyDescent="0.35">
      <c r="A236" s="65"/>
      <c r="B236" s="65"/>
      <c r="C236" s="65"/>
      <c r="D236" s="65"/>
      <c r="E236" s="65"/>
      <c r="F236" s="65"/>
      <c r="G236" s="65"/>
      <c r="H236" s="65"/>
      <c r="I236" s="65"/>
      <c r="J236" s="175"/>
      <c r="K236" s="17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7"/>
      <c r="AO236" s="177"/>
      <c r="AP236" s="177"/>
      <c r="AQ236" s="177"/>
      <c r="AR236" s="177"/>
      <c r="AS236" s="177"/>
      <c r="AT236" s="177"/>
    </row>
    <row r="237" spans="1:46" ht="12" customHeight="1" x14ac:dyDescent="0.35">
      <c r="A237" s="65"/>
      <c r="B237" s="65"/>
      <c r="C237" s="65"/>
      <c r="D237" s="65"/>
      <c r="E237" s="65"/>
      <c r="F237" s="65"/>
      <c r="G237" s="65"/>
      <c r="H237" s="65"/>
      <c r="I237" s="65"/>
      <c r="J237" s="175"/>
      <c r="K237" s="17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7"/>
      <c r="AL237" s="176"/>
      <c r="AM237" s="176"/>
      <c r="AN237" s="176"/>
      <c r="AO237" s="177"/>
      <c r="AP237" s="177"/>
      <c r="AQ237" s="177"/>
      <c r="AR237" s="177"/>
      <c r="AS237" s="177"/>
      <c r="AT237" s="177"/>
    </row>
    <row r="238" spans="1:46" ht="12" customHeight="1" x14ac:dyDescent="0.35">
      <c r="A238" s="65"/>
      <c r="B238" s="65"/>
      <c r="C238" s="65"/>
      <c r="D238" s="65"/>
      <c r="E238" s="65"/>
      <c r="F238" s="65"/>
      <c r="G238" s="65"/>
      <c r="H238" s="65"/>
      <c r="I238" s="65"/>
      <c r="J238" s="175"/>
      <c r="K238" s="17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7"/>
      <c r="AO238" s="177"/>
      <c r="AP238" s="177"/>
      <c r="AQ238" s="177"/>
      <c r="AR238" s="177"/>
      <c r="AS238" s="177"/>
      <c r="AT238" s="177"/>
    </row>
    <row r="239" spans="1:46" ht="12" customHeight="1" x14ac:dyDescent="0.35">
      <c r="A239" s="65"/>
      <c r="B239" s="65"/>
      <c r="C239" s="65"/>
      <c r="D239" s="65"/>
      <c r="E239" s="65"/>
      <c r="F239" s="65"/>
      <c r="G239" s="65"/>
      <c r="H239" s="65"/>
      <c r="I239" s="65"/>
      <c r="J239" s="175"/>
      <c r="K239" s="17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7"/>
      <c r="AL239" s="176"/>
      <c r="AM239" s="176"/>
      <c r="AN239" s="176"/>
      <c r="AO239" s="177"/>
      <c r="AP239" s="177"/>
      <c r="AQ239" s="177"/>
      <c r="AR239" s="177"/>
      <c r="AS239" s="177"/>
      <c r="AT239" s="177"/>
    </row>
    <row r="240" spans="1:46" ht="12" customHeight="1" x14ac:dyDescent="0.35">
      <c r="A240" s="65"/>
      <c r="B240" s="65"/>
      <c r="C240" s="65"/>
      <c r="D240" s="65"/>
      <c r="E240" s="65"/>
      <c r="F240" s="65"/>
      <c r="G240" s="65"/>
      <c r="H240" s="65"/>
      <c r="I240" s="65"/>
      <c r="J240" s="175"/>
      <c r="K240" s="17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7"/>
      <c r="AO240" s="177"/>
      <c r="AP240" s="177"/>
      <c r="AQ240" s="177"/>
      <c r="AR240" s="177"/>
      <c r="AS240" s="177"/>
      <c r="AT240" s="177"/>
    </row>
    <row r="241" spans="1:46" ht="12" customHeight="1" x14ac:dyDescent="0.35">
      <c r="A241" s="65"/>
      <c r="B241" s="65"/>
      <c r="C241" s="65"/>
      <c r="D241" s="65"/>
      <c r="E241" s="65"/>
      <c r="F241" s="65"/>
      <c r="G241" s="65"/>
      <c r="H241" s="65"/>
      <c r="I241" s="65"/>
      <c r="J241" s="175"/>
      <c r="K241" s="17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7"/>
      <c r="AL241" s="176"/>
      <c r="AM241" s="176"/>
      <c r="AN241" s="176"/>
      <c r="AO241" s="177"/>
      <c r="AP241" s="177"/>
      <c r="AQ241" s="177"/>
      <c r="AR241" s="177"/>
      <c r="AS241" s="177"/>
      <c r="AT241" s="177"/>
    </row>
    <row r="242" spans="1:46" ht="12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65"/>
      <c r="J242" s="175"/>
      <c r="K242" s="17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7"/>
      <c r="AO242" s="177"/>
      <c r="AP242" s="177"/>
      <c r="AQ242" s="177"/>
      <c r="AR242" s="177"/>
      <c r="AS242" s="177"/>
      <c r="AT242" s="177"/>
    </row>
    <row r="243" spans="1:46" ht="12" customHeight="1" x14ac:dyDescent="0.35">
      <c r="A243" s="65"/>
      <c r="B243" s="65"/>
      <c r="C243" s="65"/>
      <c r="D243" s="65"/>
      <c r="E243" s="65"/>
      <c r="F243" s="65"/>
      <c r="G243" s="65"/>
      <c r="H243" s="65"/>
      <c r="I243" s="65"/>
      <c r="J243" s="175"/>
      <c r="K243" s="17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7"/>
      <c r="AL243" s="176"/>
      <c r="AM243" s="176"/>
      <c r="AN243" s="176"/>
      <c r="AO243" s="177"/>
      <c r="AP243" s="177"/>
      <c r="AQ243" s="177"/>
      <c r="AR243" s="177"/>
      <c r="AS243" s="177"/>
      <c r="AT243" s="177"/>
    </row>
    <row r="244" spans="1:46" ht="12" customHeight="1" x14ac:dyDescent="0.35">
      <c r="A244" s="65"/>
      <c r="B244" s="65"/>
      <c r="C244" s="65"/>
      <c r="D244" s="65"/>
      <c r="E244" s="65"/>
      <c r="F244" s="65"/>
      <c r="G244" s="65"/>
      <c r="H244" s="65"/>
      <c r="I244" s="65"/>
      <c r="J244" s="175"/>
      <c r="K244" s="17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7"/>
      <c r="AO244" s="177"/>
      <c r="AP244" s="177"/>
      <c r="AQ244" s="177"/>
      <c r="AR244" s="177"/>
      <c r="AS244" s="177"/>
      <c r="AT244" s="177"/>
    </row>
    <row r="245" spans="1:46" ht="12" customHeight="1" x14ac:dyDescent="0.35">
      <c r="A245" s="65"/>
      <c r="B245" s="65"/>
      <c r="C245" s="65"/>
      <c r="D245" s="65"/>
      <c r="E245" s="65"/>
      <c r="F245" s="65"/>
      <c r="G245" s="65"/>
      <c r="H245" s="65"/>
      <c r="I245" s="65"/>
      <c r="J245" s="175"/>
      <c r="K245" s="17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7"/>
      <c r="AL245" s="176"/>
      <c r="AM245" s="176"/>
      <c r="AN245" s="176"/>
      <c r="AO245" s="177"/>
      <c r="AP245" s="177"/>
      <c r="AQ245" s="177"/>
      <c r="AR245" s="177"/>
      <c r="AS245" s="177"/>
      <c r="AT245" s="177"/>
    </row>
    <row r="246" spans="1:46" ht="12" customHeight="1" x14ac:dyDescent="0.35">
      <c r="A246" s="65"/>
      <c r="B246" s="65"/>
      <c r="C246" s="65"/>
      <c r="D246" s="65"/>
      <c r="E246" s="65"/>
      <c r="F246" s="65"/>
      <c r="G246" s="65"/>
      <c r="H246" s="65"/>
      <c r="I246" s="65"/>
      <c r="J246" s="175"/>
      <c r="K246" s="17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7"/>
      <c r="AO246" s="177"/>
      <c r="AP246" s="177"/>
      <c r="AQ246" s="177"/>
      <c r="AR246" s="177"/>
      <c r="AS246" s="177"/>
      <c r="AT246" s="177"/>
    </row>
    <row r="247" spans="1:46" ht="12" customHeight="1" x14ac:dyDescent="0.35">
      <c r="A247" s="65"/>
      <c r="B247" s="65"/>
      <c r="C247" s="65"/>
      <c r="D247" s="65"/>
      <c r="E247" s="65"/>
      <c r="F247" s="65"/>
      <c r="G247" s="65"/>
      <c r="H247" s="65"/>
      <c r="I247" s="65"/>
      <c r="J247" s="175"/>
      <c r="K247" s="17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7"/>
      <c r="AL247" s="176"/>
      <c r="AM247" s="176"/>
      <c r="AN247" s="176"/>
      <c r="AO247" s="177"/>
      <c r="AP247" s="177"/>
      <c r="AQ247" s="177"/>
      <c r="AR247" s="177"/>
      <c r="AS247" s="177"/>
      <c r="AT247" s="177"/>
    </row>
    <row r="248" spans="1:46" ht="12" customHeight="1" x14ac:dyDescent="0.35">
      <c r="A248" s="65"/>
      <c r="B248" s="65"/>
      <c r="C248" s="65"/>
      <c r="D248" s="65"/>
      <c r="E248" s="65"/>
      <c r="F248" s="65"/>
      <c r="G248" s="65"/>
      <c r="H248" s="65"/>
      <c r="I248" s="65"/>
      <c r="J248" s="175"/>
      <c r="K248" s="17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7"/>
      <c r="AO248" s="177"/>
      <c r="AP248" s="177"/>
      <c r="AQ248" s="177"/>
      <c r="AR248" s="177"/>
      <c r="AS248" s="177"/>
      <c r="AT248" s="177"/>
    </row>
    <row r="249" spans="1:46" ht="12" customHeight="1" x14ac:dyDescent="0.35">
      <c r="A249" s="65"/>
      <c r="B249" s="65"/>
      <c r="C249" s="65"/>
      <c r="D249" s="65"/>
      <c r="E249" s="65"/>
      <c r="F249" s="65"/>
      <c r="G249" s="65"/>
      <c r="H249" s="65"/>
      <c r="I249" s="65"/>
      <c r="J249" s="175"/>
      <c r="K249" s="17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7"/>
      <c r="AO249" s="177"/>
      <c r="AP249" s="177"/>
      <c r="AQ249" s="177"/>
      <c r="AR249" s="177"/>
      <c r="AS249" s="177"/>
      <c r="AT249" s="177"/>
    </row>
    <row r="250" spans="1:46" ht="12" customHeight="1" x14ac:dyDescent="0.35">
      <c r="A250" s="65"/>
      <c r="B250" s="65"/>
      <c r="C250" s="65"/>
      <c r="D250" s="65"/>
      <c r="E250" s="65"/>
      <c r="F250" s="65"/>
      <c r="G250" s="65"/>
      <c r="H250" s="65"/>
      <c r="I250" s="65"/>
      <c r="J250" s="175"/>
      <c r="K250" s="17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7"/>
      <c r="AO250" s="177"/>
      <c r="AP250" s="177"/>
      <c r="AQ250" s="177"/>
      <c r="AR250" s="177"/>
      <c r="AS250" s="177"/>
      <c r="AT250" s="177"/>
    </row>
    <row r="251" spans="1:46" ht="12" customHeight="1" x14ac:dyDescent="0.35">
      <c r="A251" s="65"/>
      <c r="B251" s="65"/>
      <c r="C251" s="65"/>
      <c r="D251" s="65"/>
      <c r="E251" s="65"/>
      <c r="F251" s="65"/>
      <c r="G251" s="65"/>
      <c r="H251" s="65"/>
      <c r="I251" s="65"/>
      <c r="J251" s="175"/>
      <c r="K251" s="17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7"/>
      <c r="AO251" s="177"/>
      <c r="AP251" s="177"/>
      <c r="AQ251" s="177"/>
      <c r="AR251" s="177"/>
      <c r="AS251" s="177"/>
      <c r="AT251" s="177"/>
    </row>
    <row r="252" spans="1:46" ht="12" customHeight="1" x14ac:dyDescent="0.35">
      <c r="A252" s="65"/>
      <c r="B252" s="65"/>
      <c r="C252" s="65"/>
      <c r="D252" s="65"/>
      <c r="E252" s="65"/>
      <c r="F252" s="65"/>
      <c r="G252" s="65"/>
      <c r="H252" s="65"/>
      <c r="I252" s="65"/>
      <c r="J252" s="175"/>
      <c r="K252" s="17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7"/>
    </row>
    <row r="253" spans="1:46" ht="12" customHeight="1" x14ac:dyDescent="0.35">
      <c r="A253" s="65"/>
      <c r="B253" s="65"/>
      <c r="C253" s="65"/>
      <c r="D253" s="65"/>
      <c r="E253" s="65"/>
      <c r="F253" s="65"/>
      <c r="G253" s="65"/>
      <c r="H253" s="65"/>
      <c r="I253" s="65"/>
      <c r="J253" s="175"/>
      <c r="K253" s="17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7"/>
    </row>
    <row r="254" spans="1:46" ht="12" customHeight="1" x14ac:dyDescent="0.35">
      <c r="A254" s="65"/>
      <c r="B254" s="65"/>
      <c r="C254" s="65"/>
      <c r="D254" s="65"/>
      <c r="E254" s="65"/>
      <c r="F254" s="65"/>
      <c r="G254" s="65"/>
      <c r="H254" s="65"/>
      <c r="I254" s="65"/>
      <c r="J254" s="175"/>
      <c r="K254" s="17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7"/>
    </row>
    <row r="255" spans="1:46" ht="12" customHeight="1" x14ac:dyDescent="0.35">
      <c r="A255" s="65"/>
      <c r="B255" s="65"/>
      <c r="C255" s="65"/>
      <c r="D255" s="65"/>
      <c r="E255" s="65"/>
      <c r="F255" s="65"/>
      <c r="G255" s="65"/>
      <c r="H255" s="65"/>
      <c r="I255" s="65"/>
      <c r="J255" s="175"/>
      <c r="K255" s="17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7"/>
    </row>
    <row r="256" spans="1:46" ht="12" customHeight="1" x14ac:dyDescent="0.35">
      <c r="A256" s="65"/>
      <c r="B256" s="65"/>
      <c r="C256" s="65"/>
      <c r="D256" s="65"/>
      <c r="E256" s="65"/>
      <c r="F256" s="65"/>
      <c r="G256" s="65"/>
      <c r="H256" s="65"/>
      <c r="I256" s="65"/>
      <c r="J256" s="175"/>
      <c r="K256" s="17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7"/>
    </row>
    <row r="257" spans="1:37" ht="12" customHeight="1" x14ac:dyDescent="0.35">
      <c r="A257" s="65"/>
      <c r="B257" s="65"/>
      <c r="C257" s="65"/>
      <c r="D257" s="65"/>
      <c r="E257" s="65"/>
      <c r="F257" s="65"/>
      <c r="G257" s="65"/>
      <c r="H257" s="65"/>
      <c r="I257" s="65"/>
      <c r="J257" s="175"/>
      <c r="K257" s="17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7"/>
    </row>
    <row r="258" spans="1:37" ht="12" customHeight="1" x14ac:dyDescent="0.35">
      <c r="A258" s="65"/>
      <c r="B258" s="65"/>
      <c r="C258" s="65"/>
      <c r="D258" s="65"/>
      <c r="E258" s="65"/>
      <c r="F258" s="65"/>
      <c r="G258" s="65"/>
      <c r="H258" s="65"/>
      <c r="I258" s="65"/>
      <c r="J258" s="175"/>
      <c r="K258" s="17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7"/>
    </row>
    <row r="259" spans="1:37" ht="12" customHeight="1" x14ac:dyDescent="0.35">
      <c r="A259" s="65"/>
      <c r="B259" s="65"/>
      <c r="C259" s="65"/>
      <c r="D259" s="65"/>
      <c r="E259" s="65"/>
      <c r="F259" s="65"/>
      <c r="G259" s="65"/>
      <c r="H259" s="65"/>
      <c r="I259" s="65"/>
      <c r="J259" s="175"/>
      <c r="K259" s="17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7"/>
    </row>
    <row r="260" spans="1:37" ht="12" customHeight="1" x14ac:dyDescent="0.35">
      <c r="A260" s="65"/>
      <c r="B260" s="65"/>
      <c r="C260" s="65"/>
      <c r="D260" s="65"/>
      <c r="E260" s="65"/>
      <c r="F260" s="65"/>
      <c r="G260" s="65"/>
      <c r="H260" s="65"/>
      <c r="I260" s="65"/>
      <c r="J260" s="175"/>
      <c r="K260" s="17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7"/>
    </row>
    <row r="261" spans="1:37" ht="12" customHeight="1" x14ac:dyDescent="0.35">
      <c r="A261" s="65"/>
      <c r="B261" s="65"/>
      <c r="C261" s="65"/>
      <c r="D261" s="65"/>
      <c r="E261" s="65"/>
      <c r="F261" s="65"/>
      <c r="G261" s="65"/>
      <c r="H261" s="65"/>
      <c r="I261" s="65"/>
      <c r="J261" s="175"/>
      <c r="K261" s="17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7"/>
    </row>
    <row r="262" spans="1:37" ht="12" customHeight="1" x14ac:dyDescent="0.35">
      <c r="A262" s="65"/>
      <c r="B262" s="65"/>
      <c r="C262" s="65"/>
      <c r="D262" s="65"/>
      <c r="E262" s="65"/>
      <c r="F262" s="65"/>
      <c r="G262" s="65"/>
      <c r="H262" s="65"/>
      <c r="I262" s="65"/>
      <c r="J262" s="175"/>
      <c r="K262" s="17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7"/>
    </row>
    <row r="263" spans="1:37" ht="12" customHeight="1" x14ac:dyDescent="0.35">
      <c r="A263" s="65"/>
      <c r="B263" s="65"/>
      <c r="C263" s="65"/>
      <c r="D263" s="65"/>
      <c r="E263" s="65"/>
      <c r="F263" s="65"/>
      <c r="G263" s="65"/>
      <c r="H263" s="65"/>
      <c r="I263" s="65"/>
      <c r="J263" s="175"/>
      <c r="K263" s="17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7"/>
    </row>
    <row r="264" spans="1:37" ht="12" customHeight="1" x14ac:dyDescent="0.35">
      <c r="A264" s="65"/>
      <c r="B264" s="65"/>
      <c r="C264" s="65"/>
      <c r="D264" s="65"/>
      <c r="E264" s="65"/>
      <c r="F264" s="65"/>
      <c r="G264" s="65"/>
      <c r="H264" s="65"/>
      <c r="I264" s="65"/>
      <c r="J264" s="175"/>
      <c r="K264" s="17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7"/>
    </row>
    <row r="265" spans="1:37" ht="12" customHeight="1" x14ac:dyDescent="0.35">
      <c r="A265" s="65"/>
      <c r="B265" s="65"/>
      <c r="C265" s="65"/>
      <c r="D265" s="65"/>
      <c r="E265" s="65"/>
      <c r="F265" s="65"/>
      <c r="G265" s="65"/>
      <c r="H265" s="65"/>
      <c r="I265" s="65"/>
      <c r="J265" s="175"/>
      <c r="K265" s="17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7"/>
    </row>
    <row r="266" spans="1:37" ht="12" customHeight="1" x14ac:dyDescent="0.35">
      <c r="A266" s="65"/>
      <c r="B266" s="65"/>
      <c r="C266" s="65"/>
      <c r="D266" s="65"/>
      <c r="E266" s="65"/>
      <c r="F266" s="65"/>
      <c r="G266" s="65"/>
      <c r="H266" s="65"/>
      <c r="I266" s="65"/>
      <c r="J266" s="175"/>
      <c r="K266" s="17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7"/>
    </row>
    <row r="267" spans="1:37" ht="12" customHeight="1" x14ac:dyDescent="0.35">
      <c r="A267" s="65"/>
      <c r="B267" s="65"/>
      <c r="C267" s="65"/>
      <c r="D267" s="65"/>
      <c r="E267" s="65"/>
      <c r="F267" s="65"/>
      <c r="G267" s="65"/>
      <c r="H267" s="65"/>
      <c r="I267" s="65"/>
      <c r="J267" s="175"/>
      <c r="K267" s="17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7"/>
    </row>
    <row r="268" spans="1:37" ht="12" customHeight="1" x14ac:dyDescent="0.35">
      <c r="A268" s="65"/>
      <c r="B268" s="65"/>
      <c r="C268" s="65"/>
      <c r="D268" s="65"/>
      <c r="E268" s="65"/>
      <c r="F268" s="65"/>
      <c r="G268" s="65"/>
      <c r="H268" s="65"/>
      <c r="I268" s="65"/>
      <c r="J268" s="175"/>
      <c r="K268" s="17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7"/>
    </row>
    <row r="269" spans="1:37" ht="12" customHeight="1" x14ac:dyDescent="0.35">
      <c r="A269" s="65"/>
      <c r="B269" s="65"/>
      <c r="C269" s="65"/>
      <c r="D269" s="65"/>
      <c r="E269" s="65"/>
      <c r="F269" s="65"/>
      <c r="G269" s="65"/>
      <c r="H269" s="65"/>
      <c r="I269" s="65"/>
      <c r="J269" s="175"/>
      <c r="K269" s="17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7"/>
    </row>
    <row r="270" spans="1:37" ht="12" customHeight="1" x14ac:dyDescent="0.35">
      <c r="A270" s="65"/>
      <c r="B270" s="65"/>
      <c r="C270" s="65"/>
      <c r="D270" s="65"/>
      <c r="E270" s="65"/>
      <c r="F270" s="65"/>
      <c r="G270" s="65"/>
      <c r="H270" s="65"/>
      <c r="I270" s="65"/>
      <c r="J270" s="175"/>
      <c r="K270" s="17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7"/>
    </row>
    <row r="271" spans="1:37" ht="12" customHeight="1" x14ac:dyDescent="0.35">
      <c r="A271" s="65"/>
      <c r="B271" s="65"/>
      <c r="C271" s="65"/>
      <c r="D271" s="65"/>
      <c r="E271" s="65"/>
      <c r="F271" s="65"/>
      <c r="G271" s="65"/>
      <c r="H271" s="65"/>
      <c r="I271" s="65"/>
      <c r="J271" s="175"/>
      <c r="K271" s="17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7"/>
    </row>
    <row r="272" spans="1:37" ht="12" customHeight="1" x14ac:dyDescent="0.35">
      <c r="A272" s="65"/>
      <c r="B272" s="65"/>
      <c r="C272" s="65"/>
      <c r="D272" s="65"/>
      <c r="E272" s="65"/>
      <c r="F272" s="65"/>
      <c r="G272" s="65"/>
      <c r="H272" s="65"/>
      <c r="I272" s="65"/>
      <c r="J272" s="175"/>
      <c r="K272" s="17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7"/>
    </row>
    <row r="273" spans="1:37" ht="12" customHeight="1" x14ac:dyDescent="0.35">
      <c r="A273" s="65"/>
      <c r="B273" s="65"/>
      <c r="C273" s="65"/>
      <c r="D273" s="65"/>
      <c r="E273" s="65"/>
      <c r="F273" s="65"/>
      <c r="G273" s="65"/>
      <c r="H273" s="65"/>
      <c r="I273" s="65"/>
      <c r="J273" s="175"/>
      <c r="K273" s="17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7"/>
    </row>
    <row r="274" spans="1:37" ht="12" customHeight="1" x14ac:dyDescent="0.35">
      <c r="A274" s="65"/>
      <c r="B274" s="65"/>
      <c r="C274" s="65"/>
      <c r="D274" s="65"/>
      <c r="E274" s="65"/>
      <c r="F274" s="65"/>
      <c r="G274" s="65"/>
      <c r="H274" s="65"/>
      <c r="I274" s="65"/>
      <c r="J274" s="175"/>
      <c r="K274" s="17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7"/>
    </row>
    <row r="275" spans="1:37" ht="12" customHeight="1" x14ac:dyDescent="0.35">
      <c r="A275" s="65"/>
      <c r="B275" s="65"/>
      <c r="C275" s="65"/>
      <c r="D275" s="65"/>
      <c r="E275" s="65"/>
      <c r="F275" s="65"/>
      <c r="G275" s="65"/>
      <c r="H275" s="65"/>
      <c r="I275" s="65"/>
      <c r="J275" s="175"/>
      <c r="K275" s="17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7"/>
    </row>
    <row r="276" spans="1:37" ht="12" customHeight="1" x14ac:dyDescent="0.35">
      <c r="A276" s="65"/>
      <c r="B276" s="65"/>
      <c r="C276" s="65"/>
      <c r="D276" s="65"/>
      <c r="E276" s="65"/>
      <c r="F276" s="65"/>
      <c r="G276" s="65"/>
      <c r="H276" s="65"/>
      <c r="I276" s="65"/>
      <c r="J276" s="175"/>
      <c r="K276" s="17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7"/>
    </row>
    <row r="277" spans="1:37" ht="12" customHeight="1" x14ac:dyDescent="0.35">
      <c r="A277" s="65"/>
      <c r="B277" s="65"/>
      <c r="C277" s="65"/>
      <c r="D277" s="65"/>
      <c r="E277" s="65"/>
      <c r="F277" s="65"/>
      <c r="G277" s="65"/>
      <c r="H277" s="65"/>
      <c r="I277" s="65"/>
      <c r="J277" s="175"/>
      <c r="K277" s="17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7"/>
    </row>
    <row r="278" spans="1:37" ht="12" customHeight="1" x14ac:dyDescent="0.35">
      <c r="A278" s="65"/>
      <c r="B278" s="65"/>
      <c r="C278" s="65"/>
      <c r="D278" s="65"/>
      <c r="E278" s="65"/>
      <c r="F278" s="65"/>
      <c r="G278" s="65"/>
      <c r="H278" s="65"/>
      <c r="I278" s="65"/>
      <c r="J278" s="175"/>
      <c r="K278" s="17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7"/>
    </row>
    <row r="279" spans="1:37" ht="12" customHeight="1" x14ac:dyDescent="0.35">
      <c r="A279" s="65"/>
      <c r="B279" s="65"/>
      <c r="C279" s="65"/>
      <c r="D279" s="65"/>
      <c r="E279" s="65"/>
      <c r="F279" s="65"/>
      <c r="G279" s="65"/>
      <c r="H279" s="65"/>
      <c r="I279" s="65"/>
      <c r="J279" s="175"/>
      <c r="K279" s="17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7"/>
    </row>
    <row r="280" spans="1:37" ht="12" customHeight="1" x14ac:dyDescent="0.35">
      <c r="A280" s="65"/>
      <c r="B280" s="65"/>
      <c r="C280" s="65"/>
      <c r="D280" s="65"/>
      <c r="E280" s="65"/>
      <c r="F280" s="65"/>
      <c r="G280" s="65"/>
      <c r="H280" s="65"/>
      <c r="I280" s="65"/>
      <c r="J280" s="175"/>
      <c r="K280" s="17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7"/>
    </row>
    <row r="281" spans="1:37" ht="12" customHeight="1" x14ac:dyDescent="0.35">
      <c r="A281" s="65"/>
      <c r="B281" s="65"/>
      <c r="C281" s="65"/>
      <c r="D281" s="65"/>
      <c r="E281" s="65"/>
      <c r="F281" s="65"/>
      <c r="G281" s="65"/>
      <c r="H281" s="65"/>
      <c r="I281" s="65"/>
      <c r="J281" s="175"/>
      <c r="K281" s="17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7"/>
    </row>
    <row r="282" spans="1:37" ht="12" customHeight="1" x14ac:dyDescent="0.35">
      <c r="A282" s="65"/>
      <c r="B282" s="65"/>
      <c r="C282" s="65"/>
      <c r="D282" s="65"/>
      <c r="E282" s="65"/>
      <c r="F282" s="65"/>
      <c r="G282" s="65"/>
      <c r="H282" s="65"/>
      <c r="I282" s="65"/>
      <c r="J282" s="175"/>
      <c r="K282" s="17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7"/>
    </row>
    <row r="283" spans="1:37" ht="12" customHeight="1" x14ac:dyDescent="0.35">
      <c r="A283" s="65"/>
      <c r="B283" s="65"/>
      <c r="C283" s="65"/>
      <c r="D283" s="65"/>
      <c r="E283" s="65"/>
      <c r="F283" s="65"/>
      <c r="G283" s="65"/>
      <c r="H283" s="65"/>
      <c r="I283" s="65"/>
      <c r="J283" s="175"/>
      <c r="K283" s="17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7"/>
    </row>
    <row r="284" spans="1:37" ht="12" customHeight="1" x14ac:dyDescent="0.35">
      <c r="A284" s="65"/>
      <c r="B284" s="65"/>
      <c r="C284" s="65"/>
      <c r="D284" s="65"/>
      <c r="E284" s="65"/>
      <c r="F284" s="65"/>
      <c r="G284" s="65"/>
      <c r="H284" s="65"/>
      <c r="I284" s="65"/>
      <c r="J284" s="175"/>
      <c r="K284" s="17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7"/>
    </row>
    <row r="285" spans="1:37" ht="12" customHeight="1" x14ac:dyDescent="0.35">
      <c r="A285" s="65"/>
      <c r="B285" s="65"/>
      <c r="C285" s="65"/>
      <c r="D285" s="65"/>
      <c r="E285" s="65"/>
      <c r="F285" s="65"/>
      <c r="G285" s="65"/>
      <c r="H285" s="65"/>
      <c r="I285" s="65"/>
      <c r="J285" s="175"/>
      <c r="K285" s="17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7"/>
    </row>
    <row r="286" spans="1:37" ht="12" customHeight="1" x14ac:dyDescent="0.35">
      <c r="A286" s="65"/>
      <c r="B286" s="65"/>
      <c r="C286" s="65"/>
      <c r="D286" s="65"/>
      <c r="E286" s="65"/>
      <c r="F286" s="65"/>
      <c r="G286" s="65"/>
      <c r="H286" s="65"/>
      <c r="I286" s="65"/>
      <c r="J286" s="175"/>
      <c r="K286" s="17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7"/>
    </row>
    <row r="287" spans="1:37" ht="12" customHeight="1" x14ac:dyDescent="0.35">
      <c r="A287" s="65"/>
      <c r="B287" s="65"/>
      <c r="C287" s="65"/>
      <c r="D287" s="65"/>
      <c r="E287" s="65"/>
      <c r="F287" s="65"/>
      <c r="G287" s="65"/>
      <c r="H287" s="65"/>
      <c r="I287" s="65"/>
      <c r="J287" s="175"/>
      <c r="K287" s="17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7"/>
    </row>
    <row r="288" spans="1:37" ht="12" customHeight="1" x14ac:dyDescent="0.35">
      <c r="A288" s="65"/>
      <c r="B288" s="65"/>
      <c r="C288" s="65"/>
      <c r="D288" s="65"/>
      <c r="E288" s="65"/>
      <c r="F288" s="65"/>
      <c r="G288" s="65"/>
      <c r="H288" s="65"/>
      <c r="I288" s="65"/>
      <c r="J288" s="175"/>
      <c r="K288" s="17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7"/>
    </row>
    <row r="289" spans="1:37" ht="12" customHeight="1" x14ac:dyDescent="0.35">
      <c r="A289" s="65"/>
      <c r="B289" s="65"/>
      <c r="C289" s="65"/>
      <c r="D289" s="65"/>
      <c r="E289" s="65"/>
      <c r="F289" s="65"/>
      <c r="G289" s="65"/>
      <c r="H289" s="65"/>
      <c r="I289" s="65"/>
      <c r="J289" s="175"/>
      <c r="K289" s="17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7"/>
    </row>
    <row r="290" spans="1:37" ht="12" customHeight="1" x14ac:dyDescent="0.35">
      <c r="A290" s="65"/>
      <c r="B290" s="65"/>
      <c r="C290" s="65"/>
      <c r="D290" s="65"/>
      <c r="E290" s="65"/>
      <c r="F290" s="65"/>
      <c r="G290" s="65"/>
      <c r="H290" s="65"/>
      <c r="I290" s="65"/>
      <c r="J290" s="175"/>
      <c r="K290" s="17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7"/>
    </row>
    <row r="291" spans="1:37" ht="12" customHeight="1" x14ac:dyDescent="0.35">
      <c r="A291" s="65"/>
      <c r="B291" s="65"/>
      <c r="C291" s="65"/>
      <c r="D291" s="65"/>
      <c r="E291" s="65"/>
      <c r="F291" s="65"/>
      <c r="G291" s="65"/>
      <c r="H291" s="65"/>
      <c r="I291" s="65"/>
      <c r="J291" s="175"/>
      <c r="K291" s="17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7"/>
    </row>
    <row r="292" spans="1:37" ht="12" customHeight="1" x14ac:dyDescent="0.35">
      <c r="A292" s="65"/>
      <c r="B292" s="65"/>
      <c r="C292" s="65"/>
      <c r="D292" s="65"/>
      <c r="E292" s="65"/>
      <c r="F292" s="65"/>
      <c r="G292" s="65"/>
      <c r="H292" s="65"/>
      <c r="I292" s="65"/>
      <c r="J292" s="175"/>
      <c r="K292" s="17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7"/>
    </row>
    <row r="293" spans="1:37" ht="12" customHeight="1" x14ac:dyDescent="0.35">
      <c r="A293" s="65"/>
      <c r="B293" s="65"/>
      <c r="C293" s="65"/>
      <c r="D293" s="65"/>
      <c r="E293" s="65"/>
      <c r="F293" s="65"/>
      <c r="G293" s="65"/>
      <c r="H293" s="65"/>
      <c r="I293" s="65"/>
      <c r="J293" s="175"/>
      <c r="K293" s="17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  <c r="AC293" s="65"/>
      <c r="AD293" s="65"/>
      <c r="AE293" s="65"/>
      <c r="AF293" s="65"/>
      <c r="AG293" s="65"/>
      <c r="AH293" s="65"/>
      <c r="AI293" s="65"/>
      <c r="AJ293" s="65"/>
      <c r="AK293" s="67"/>
    </row>
    <row r="294" spans="1:37" ht="12" customHeight="1" x14ac:dyDescent="0.35">
      <c r="A294" s="65"/>
      <c r="B294" s="65"/>
      <c r="C294" s="65"/>
      <c r="D294" s="65"/>
      <c r="E294" s="65"/>
      <c r="F294" s="65"/>
      <c r="G294" s="65"/>
      <c r="H294" s="65"/>
      <c r="I294" s="65"/>
      <c r="J294" s="175"/>
      <c r="K294" s="17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  <c r="AC294" s="65"/>
      <c r="AD294" s="65"/>
      <c r="AE294" s="65"/>
      <c r="AF294" s="65"/>
      <c r="AG294" s="65"/>
      <c r="AH294" s="65"/>
      <c r="AI294" s="65"/>
      <c r="AJ294" s="65"/>
      <c r="AK294" s="67"/>
    </row>
    <row r="295" spans="1:37" ht="12" customHeight="1" x14ac:dyDescent="0.35">
      <c r="A295" s="65"/>
      <c r="B295" s="65"/>
      <c r="C295" s="65"/>
      <c r="D295" s="65"/>
      <c r="E295" s="65"/>
      <c r="F295" s="65"/>
      <c r="G295" s="65"/>
      <c r="H295" s="65"/>
      <c r="I295" s="65"/>
      <c r="J295" s="175"/>
      <c r="K295" s="17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  <c r="AC295" s="65"/>
      <c r="AD295" s="65"/>
      <c r="AE295" s="65"/>
      <c r="AF295" s="65"/>
      <c r="AG295" s="65"/>
      <c r="AH295" s="65"/>
      <c r="AI295" s="65"/>
      <c r="AJ295" s="65"/>
      <c r="AK295" s="67"/>
    </row>
    <row r="296" spans="1:37" ht="12" customHeight="1" x14ac:dyDescent="0.35">
      <c r="A296" s="65"/>
      <c r="B296" s="65"/>
      <c r="C296" s="65"/>
      <c r="D296" s="65"/>
      <c r="E296" s="65"/>
      <c r="F296" s="65"/>
      <c r="G296" s="65"/>
      <c r="H296" s="65"/>
      <c r="I296" s="65"/>
      <c r="J296" s="175"/>
      <c r="K296" s="17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  <c r="AC296" s="65"/>
      <c r="AD296" s="65"/>
      <c r="AE296" s="65"/>
      <c r="AF296" s="65"/>
      <c r="AG296" s="65"/>
      <c r="AH296" s="65"/>
      <c r="AI296" s="65"/>
      <c r="AJ296" s="65"/>
      <c r="AK296" s="67"/>
    </row>
    <row r="297" spans="1:37" ht="12" customHeight="1" x14ac:dyDescent="0.35">
      <c r="A297" s="65"/>
      <c r="B297" s="65"/>
      <c r="C297" s="65"/>
      <c r="D297" s="65"/>
      <c r="E297" s="65"/>
      <c r="F297" s="65"/>
      <c r="G297" s="65"/>
      <c r="H297" s="65"/>
      <c r="I297" s="65"/>
      <c r="J297" s="175"/>
      <c r="K297" s="17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  <c r="AC297" s="65"/>
      <c r="AD297" s="65"/>
      <c r="AE297" s="65"/>
      <c r="AF297" s="65"/>
      <c r="AG297" s="65"/>
      <c r="AH297" s="65"/>
      <c r="AI297" s="65"/>
      <c r="AJ297" s="65"/>
      <c r="AK297" s="67"/>
    </row>
    <row r="298" spans="1:37" ht="12" customHeight="1" x14ac:dyDescent="0.35">
      <c r="A298" s="65"/>
      <c r="B298" s="65"/>
      <c r="C298" s="65"/>
      <c r="D298" s="65"/>
      <c r="E298" s="65"/>
      <c r="F298" s="65"/>
      <c r="G298" s="65"/>
      <c r="H298" s="65"/>
      <c r="I298" s="65"/>
      <c r="J298" s="175"/>
      <c r="K298" s="17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  <c r="AC298" s="65"/>
      <c r="AD298" s="65"/>
      <c r="AE298" s="65"/>
      <c r="AF298" s="65"/>
      <c r="AG298" s="65"/>
      <c r="AH298" s="65"/>
      <c r="AI298" s="65"/>
      <c r="AJ298" s="65"/>
      <c r="AK298" s="67"/>
    </row>
    <row r="299" spans="1:37" ht="12" customHeight="1" x14ac:dyDescent="0.35">
      <c r="A299" s="65"/>
      <c r="B299" s="65"/>
      <c r="C299" s="65"/>
      <c r="D299" s="65"/>
      <c r="E299" s="65"/>
      <c r="F299" s="65"/>
      <c r="G299" s="65"/>
      <c r="H299" s="65"/>
      <c r="I299" s="65"/>
      <c r="J299" s="175"/>
      <c r="K299" s="17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  <c r="AC299" s="65"/>
      <c r="AD299" s="65"/>
      <c r="AE299" s="65"/>
      <c r="AF299" s="65"/>
      <c r="AG299" s="65"/>
      <c r="AH299" s="65"/>
      <c r="AI299" s="65"/>
      <c r="AJ299" s="65"/>
      <c r="AK299" s="67"/>
    </row>
    <row r="300" spans="1:37" ht="12" customHeight="1" x14ac:dyDescent="0.35">
      <c r="A300" s="65"/>
      <c r="B300" s="65"/>
      <c r="C300" s="65"/>
      <c r="D300" s="65"/>
      <c r="E300" s="65"/>
      <c r="F300" s="65"/>
      <c r="G300" s="65"/>
      <c r="H300" s="65"/>
      <c r="I300" s="65"/>
      <c r="J300" s="175"/>
      <c r="K300" s="17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  <c r="AC300" s="65"/>
      <c r="AD300" s="65"/>
      <c r="AE300" s="65"/>
      <c r="AF300" s="65"/>
      <c r="AG300" s="65"/>
      <c r="AH300" s="65"/>
      <c r="AI300" s="65"/>
      <c r="AJ300" s="65"/>
      <c r="AK300" s="67"/>
    </row>
    <row r="301" spans="1:37" ht="12" customHeight="1" x14ac:dyDescent="0.35">
      <c r="A301" s="65"/>
      <c r="B301" s="65"/>
      <c r="C301" s="65"/>
      <c r="D301" s="65"/>
      <c r="E301" s="65"/>
      <c r="F301" s="65"/>
      <c r="G301" s="65"/>
      <c r="H301" s="65"/>
      <c r="I301" s="65"/>
      <c r="J301" s="175"/>
      <c r="K301" s="17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  <c r="AC301" s="65"/>
      <c r="AD301" s="65"/>
      <c r="AE301" s="65"/>
      <c r="AF301" s="65"/>
      <c r="AG301" s="65"/>
      <c r="AH301" s="65"/>
      <c r="AI301" s="65"/>
      <c r="AJ301" s="65"/>
      <c r="AK301" s="67"/>
    </row>
    <row r="302" spans="1:37" ht="12" customHeight="1" x14ac:dyDescent="0.35">
      <c r="A302" s="65"/>
      <c r="B302" s="65"/>
      <c r="C302" s="65"/>
      <c r="D302" s="65"/>
      <c r="E302" s="65"/>
      <c r="F302" s="65"/>
      <c r="G302" s="65"/>
      <c r="H302" s="65"/>
      <c r="I302" s="65"/>
      <c r="J302" s="175"/>
      <c r="K302" s="17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  <c r="AC302" s="65"/>
      <c r="AD302" s="65"/>
      <c r="AE302" s="65"/>
      <c r="AF302" s="65"/>
      <c r="AG302" s="65"/>
      <c r="AH302" s="65"/>
      <c r="AI302" s="65"/>
      <c r="AJ302" s="65"/>
      <c r="AK302" s="67"/>
    </row>
    <row r="303" spans="1:37" ht="12" customHeight="1" x14ac:dyDescent="0.35">
      <c r="A303" s="65"/>
      <c r="B303" s="65"/>
      <c r="C303" s="65"/>
      <c r="D303" s="65"/>
      <c r="E303" s="65"/>
      <c r="F303" s="65"/>
      <c r="G303" s="65"/>
      <c r="H303" s="65"/>
      <c r="I303" s="65"/>
      <c r="J303" s="175"/>
      <c r="K303" s="17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  <c r="AC303" s="65"/>
      <c r="AD303" s="65"/>
      <c r="AE303" s="65"/>
      <c r="AF303" s="65"/>
      <c r="AG303" s="65"/>
      <c r="AH303" s="65"/>
      <c r="AI303" s="65"/>
      <c r="AJ303" s="65"/>
      <c r="AK303" s="67"/>
    </row>
    <row r="304" spans="1:37" ht="12" customHeight="1" x14ac:dyDescent="0.35">
      <c r="A304" s="65"/>
      <c r="B304" s="65"/>
      <c r="C304" s="65"/>
      <c r="D304" s="65"/>
      <c r="E304" s="65"/>
      <c r="F304" s="65"/>
      <c r="G304" s="65"/>
      <c r="H304" s="65"/>
      <c r="I304" s="65"/>
      <c r="J304" s="175"/>
      <c r="K304" s="17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  <c r="AC304" s="65"/>
      <c r="AD304" s="65"/>
      <c r="AE304" s="65"/>
      <c r="AF304" s="65"/>
      <c r="AG304" s="65"/>
      <c r="AH304" s="65"/>
      <c r="AI304" s="65"/>
      <c r="AJ304" s="65"/>
      <c r="AK304" s="67"/>
    </row>
    <row r="305" spans="1:37" ht="12" customHeight="1" x14ac:dyDescent="0.35">
      <c r="A305" s="65"/>
      <c r="B305" s="65"/>
      <c r="C305" s="65"/>
      <c r="D305" s="65"/>
      <c r="E305" s="65"/>
      <c r="F305" s="65"/>
      <c r="G305" s="65"/>
      <c r="H305" s="65"/>
      <c r="I305" s="65"/>
      <c r="J305" s="175"/>
      <c r="K305" s="17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  <c r="AC305" s="65"/>
      <c r="AD305" s="65"/>
      <c r="AE305" s="65"/>
      <c r="AF305" s="65"/>
      <c r="AG305" s="65"/>
      <c r="AH305" s="65"/>
      <c r="AI305" s="65"/>
      <c r="AJ305" s="65"/>
      <c r="AK305" s="67"/>
    </row>
    <row r="306" spans="1:37" ht="12" customHeight="1" x14ac:dyDescent="0.35">
      <c r="A306" s="65"/>
      <c r="B306" s="65"/>
      <c r="C306" s="65"/>
      <c r="D306" s="65"/>
      <c r="E306" s="65"/>
      <c r="F306" s="65"/>
      <c r="G306" s="65"/>
      <c r="H306" s="65"/>
      <c r="I306" s="65"/>
      <c r="J306" s="175"/>
      <c r="K306" s="17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  <c r="AC306" s="65"/>
      <c r="AD306" s="65"/>
      <c r="AE306" s="65"/>
      <c r="AF306" s="65"/>
      <c r="AG306" s="65"/>
      <c r="AH306" s="65"/>
      <c r="AI306" s="65"/>
      <c r="AJ306" s="65"/>
      <c r="AK306" s="67"/>
    </row>
    <row r="307" spans="1:37" ht="12" customHeight="1" x14ac:dyDescent="0.35">
      <c r="A307" s="65"/>
      <c r="B307" s="65"/>
      <c r="C307" s="65"/>
      <c r="D307" s="65"/>
      <c r="E307" s="65"/>
      <c r="F307" s="65"/>
      <c r="G307" s="65"/>
      <c r="H307" s="65"/>
      <c r="I307" s="65"/>
      <c r="J307" s="175"/>
      <c r="K307" s="17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  <c r="AC307" s="65"/>
      <c r="AD307" s="65"/>
      <c r="AE307" s="65"/>
      <c r="AF307" s="65"/>
      <c r="AG307" s="65"/>
      <c r="AH307" s="65"/>
      <c r="AI307" s="65"/>
      <c r="AJ307" s="65"/>
      <c r="AK307" s="67"/>
    </row>
    <row r="308" spans="1:37" ht="12" customHeight="1" x14ac:dyDescent="0.35">
      <c r="A308" s="65"/>
      <c r="B308" s="65"/>
      <c r="C308" s="65"/>
      <c r="D308" s="65"/>
      <c r="E308" s="65"/>
      <c r="F308" s="65"/>
      <c r="G308" s="65"/>
      <c r="H308" s="65"/>
      <c r="I308" s="65"/>
      <c r="J308" s="175"/>
      <c r="K308" s="17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  <c r="AC308" s="65"/>
      <c r="AD308" s="65"/>
      <c r="AE308" s="65"/>
      <c r="AF308" s="65"/>
      <c r="AG308" s="65"/>
      <c r="AH308" s="65"/>
      <c r="AI308" s="65"/>
      <c r="AJ308" s="65"/>
      <c r="AK308" s="67"/>
    </row>
    <row r="309" spans="1:37" ht="12" customHeight="1" x14ac:dyDescent="0.35">
      <c r="A309" s="65"/>
      <c r="B309" s="65"/>
      <c r="C309" s="65"/>
      <c r="D309" s="65"/>
      <c r="E309" s="65"/>
      <c r="F309" s="65"/>
      <c r="G309" s="65"/>
      <c r="H309" s="65"/>
      <c r="I309" s="65"/>
      <c r="J309" s="175"/>
      <c r="K309" s="17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  <c r="AC309" s="65"/>
      <c r="AD309" s="65"/>
      <c r="AE309" s="65"/>
      <c r="AF309" s="65"/>
      <c r="AG309" s="65"/>
      <c r="AH309" s="65"/>
      <c r="AI309" s="65"/>
      <c r="AJ309" s="65"/>
      <c r="AK309" s="67"/>
    </row>
    <row r="310" spans="1:37" ht="12" customHeight="1" x14ac:dyDescent="0.35">
      <c r="A310" s="65"/>
      <c r="B310" s="65"/>
      <c r="C310" s="65"/>
      <c r="D310" s="65"/>
      <c r="E310" s="65"/>
      <c r="F310" s="65"/>
      <c r="G310" s="65"/>
      <c r="H310" s="65"/>
      <c r="I310" s="65"/>
      <c r="J310" s="175"/>
      <c r="K310" s="17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  <c r="AC310" s="65"/>
      <c r="AD310" s="65"/>
      <c r="AE310" s="65"/>
      <c r="AF310" s="65"/>
      <c r="AG310" s="65"/>
      <c r="AH310" s="65"/>
      <c r="AI310" s="65"/>
      <c r="AJ310" s="65"/>
      <c r="AK310" s="67"/>
    </row>
    <row r="311" spans="1:37" ht="12" customHeight="1" x14ac:dyDescent="0.35">
      <c r="K311" s="178"/>
      <c r="L311" s="178"/>
      <c r="M311" s="178"/>
      <c r="N311" s="178"/>
      <c r="O311" s="178"/>
      <c r="P311" s="178"/>
      <c r="Q311" s="178"/>
      <c r="R311" s="178"/>
      <c r="S311" s="178"/>
      <c r="T311" s="178"/>
      <c r="U311" s="178"/>
      <c r="V311" s="178"/>
      <c r="W311" s="178"/>
      <c r="X311" s="178"/>
      <c r="Y311" s="178"/>
      <c r="Z311" s="178"/>
      <c r="AA311" s="178"/>
      <c r="AB311" s="178"/>
      <c r="AC311" s="178"/>
      <c r="AD311" s="178"/>
      <c r="AE311" s="178"/>
    </row>
    <row r="312" spans="1:37" ht="12" customHeight="1" x14ac:dyDescent="0.35">
      <c r="K312" s="178"/>
      <c r="L312" s="178"/>
      <c r="M312" s="178"/>
      <c r="N312" s="178"/>
      <c r="O312" s="178"/>
      <c r="P312" s="178"/>
      <c r="Q312" s="178"/>
      <c r="R312" s="178"/>
      <c r="S312" s="178"/>
      <c r="T312" s="178"/>
      <c r="U312" s="178"/>
      <c r="V312" s="178"/>
      <c r="W312" s="178"/>
      <c r="X312" s="178"/>
      <c r="Y312" s="178"/>
      <c r="Z312" s="178"/>
      <c r="AA312" s="178"/>
      <c r="AB312" s="178"/>
      <c r="AC312" s="178"/>
      <c r="AD312" s="178"/>
      <c r="AE312" s="178"/>
    </row>
    <row r="337" spans="1:39" ht="12" customHeight="1" x14ac:dyDescent="0.35">
      <c r="J337" s="179"/>
      <c r="K337" s="179"/>
      <c r="L337" s="178"/>
      <c r="O337" s="178"/>
      <c r="P337" s="178"/>
      <c r="Q337" s="178"/>
      <c r="R337" s="178"/>
      <c r="S337" s="178"/>
      <c r="T337" s="178"/>
      <c r="U337" s="178"/>
      <c r="V337" s="178"/>
      <c r="W337" s="178"/>
      <c r="X337" s="178"/>
      <c r="Y337" s="178"/>
      <c r="Z337" s="178"/>
      <c r="AA337" s="178"/>
      <c r="AB337" s="178"/>
      <c r="AC337" s="178"/>
      <c r="AD337" s="178"/>
      <c r="AE337" s="178"/>
      <c r="AF337" s="178"/>
    </row>
    <row r="338" spans="1:39" ht="12" customHeight="1" x14ac:dyDescent="0.35">
      <c r="J338" s="179"/>
      <c r="K338" s="179"/>
      <c r="O338" s="178"/>
      <c r="P338" s="178"/>
      <c r="Q338" s="178"/>
      <c r="R338" s="178"/>
      <c r="S338" s="178"/>
      <c r="T338" s="178"/>
      <c r="U338" s="178"/>
      <c r="V338" s="178"/>
      <c r="W338" s="178"/>
      <c r="X338" s="178"/>
      <c r="Y338" s="178"/>
      <c r="Z338" s="178"/>
      <c r="AA338" s="178"/>
      <c r="AB338" s="178"/>
      <c r="AC338" s="178"/>
      <c r="AD338" s="178"/>
      <c r="AE338" s="178"/>
      <c r="AF338" s="178"/>
    </row>
    <row r="339" spans="1:39" ht="12" customHeight="1" x14ac:dyDescent="0.35">
      <c r="J339" s="179"/>
      <c r="K339" s="179"/>
      <c r="O339" s="178"/>
      <c r="P339" s="178"/>
      <c r="Q339" s="178"/>
      <c r="R339" s="178"/>
      <c r="S339" s="178"/>
      <c r="T339" s="178"/>
      <c r="U339" s="178"/>
      <c r="V339" s="178"/>
      <c r="W339" s="178"/>
      <c r="X339" s="178"/>
      <c r="Y339" s="178"/>
      <c r="Z339" s="178"/>
      <c r="AA339" s="178"/>
      <c r="AB339" s="178"/>
      <c r="AC339" s="178"/>
      <c r="AD339" s="178"/>
      <c r="AE339" s="178"/>
      <c r="AF339" s="178"/>
    </row>
    <row r="340" spans="1:39" ht="12" customHeight="1" x14ac:dyDescent="0.35">
      <c r="J340" s="179"/>
      <c r="K340" s="179"/>
      <c r="O340" s="178"/>
      <c r="P340" s="178"/>
      <c r="Q340" s="178"/>
      <c r="R340" s="178"/>
      <c r="S340" s="178"/>
      <c r="T340" s="178"/>
      <c r="U340" s="178"/>
      <c r="V340" s="178"/>
      <c r="W340" s="178"/>
      <c r="X340" s="178"/>
      <c r="Y340" s="178"/>
      <c r="Z340" s="178"/>
      <c r="AA340" s="178"/>
      <c r="AB340" s="178"/>
      <c r="AC340" s="178"/>
      <c r="AD340" s="178"/>
      <c r="AE340" s="178"/>
      <c r="AF340" s="178"/>
    </row>
    <row r="341" spans="1:39" ht="12" customHeight="1" x14ac:dyDescent="0.35">
      <c r="J341" s="179"/>
      <c r="K341" s="179"/>
      <c r="O341" s="178"/>
      <c r="P341" s="178"/>
      <c r="Q341" s="178"/>
      <c r="R341" s="178"/>
      <c r="S341" s="178"/>
      <c r="T341" s="178"/>
      <c r="U341" s="178"/>
      <c r="V341" s="178"/>
      <c r="W341" s="178"/>
      <c r="X341" s="178"/>
      <c r="Y341" s="178"/>
      <c r="Z341" s="178"/>
      <c r="AA341" s="178"/>
      <c r="AB341" s="178"/>
      <c r="AC341" s="178"/>
      <c r="AD341" s="178"/>
      <c r="AE341" s="178"/>
      <c r="AF341" s="178"/>
    </row>
    <row r="342" spans="1:39" ht="12" customHeight="1" x14ac:dyDescent="0.35">
      <c r="J342" s="179"/>
      <c r="K342" s="179"/>
      <c r="O342" s="178"/>
      <c r="P342" s="178"/>
      <c r="Q342" s="178"/>
      <c r="R342" s="178"/>
      <c r="S342" s="178"/>
      <c r="T342" s="178"/>
      <c r="U342" s="178"/>
      <c r="V342" s="178"/>
      <c r="W342" s="178"/>
      <c r="X342" s="178"/>
      <c r="Y342" s="178"/>
      <c r="Z342" s="178"/>
      <c r="AA342" s="178"/>
      <c r="AB342" s="178"/>
      <c r="AC342" s="178"/>
      <c r="AD342" s="178"/>
      <c r="AE342" s="178"/>
      <c r="AF342" s="178"/>
    </row>
    <row r="343" spans="1:39" ht="12" customHeight="1" x14ac:dyDescent="0.35">
      <c r="J343" s="179"/>
      <c r="K343" s="179"/>
      <c r="O343" s="178"/>
      <c r="P343" s="178"/>
      <c r="Q343" s="178"/>
      <c r="R343" s="178"/>
      <c r="S343" s="178"/>
      <c r="T343" s="178"/>
      <c r="U343" s="178"/>
      <c r="V343" s="178"/>
      <c r="W343" s="178"/>
      <c r="X343" s="178"/>
      <c r="Y343" s="178"/>
      <c r="Z343" s="178"/>
      <c r="AA343" s="178"/>
      <c r="AB343" s="178"/>
      <c r="AC343" s="178"/>
      <c r="AD343" s="178"/>
      <c r="AE343" s="178"/>
      <c r="AF343" s="178"/>
    </row>
    <row r="344" spans="1:39" ht="12" customHeight="1" x14ac:dyDescent="0.35">
      <c r="J344" s="179"/>
      <c r="K344" s="179"/>
      <c r="O344" s="178"/>
      <c r="P344" s="178"/>
      <c r="Q344" s="178"/>
      <c r="R344" s="178"/>
      <c r="S344" s="178"/>
      <c r="T344" s="178"/>
      <c r="U344" s="178"/>
      <c r="V344" s="178"/>
      <c r="W344" s="178"/>
      <c r="X344" s="178"/>
      <c r="Y344" s="178"/>
      <c r="Z344" s="178"/>
      <c r="AA344" s="178"/>
      <c r="AB344" s="178"/>
      <c r="AC344" s="178"/>
      <c r="AD344" s="178"/>
      <c r="AE344" s="178"/>
      <c r="AF344" s="178"/>
    </row>
    <row r="345" spans="1:39" ht="12" customHeight="1" x14ac:dyDescent="0.35">
      <c r="J345" s="179"/>
      <c r="K345" s="179"/>
      <c r="O345" s="178"/>
      <c r="P345" s="178"/>
      <c r="Q345" s="178"/>
      <c r="R345" s="178"/>
      <c r="S345" s="178"/>
      <c r="T345" s="178"/>
      <c r="U345" s="178"/>
      <c r="V345" s="178"/>
      <c r="W345" s="178"/>
      <c r="X345" s="178"/>
      <c r="Y345" s="178"/>
      <c r="Z345" s="178"/>
      <c r="AA345" s="178"/>
      <c r="AB345" s="178"/>
      <c r="AC345" s="178"/>
      <c r="AD345" s="178"/>
      <c r="AE345" s="178"/>
      <c r="AF345" s="178"/>
    </row>
    <row r="346" spans="1:39" ht="12" customHeight="1" x14ac:dyDescent="0.35">
      <c r="J346" s="179"/>
      <c r="K346" s="179"/>
      <c r="O346" s="178"/>
      <c r="P346" s="178"/>
      <c r="Q346" s="178"/>
      <c r="R346" s="178"/>
      <c r="S346" s="178"/>
      <c r="T346" s="178"/>
      <c r="U346" s="178"/>
      <c r="V346" s="178"/>
      <c r="W346" s="178"/>
      <c r="X346" s="178"/>
      <c r="Y346" s="178"/>
      <c r="Z346" s="178"/>
      <c r="AA346" s="178"/>
      <c r="AB346" s="178"/>
      <c r="AC346" s="178"/>
      <c r="AD346" s="178"/>
      <c r="AE346" s="178"/>
      <c r="AF346" s="178"/>
    </row>
    <row r="347" spans="1:39" ht="12" customHeight="1" x14ac:dyDescent="0.35">
      <c r="J347" s="179"/>
      <c r="K347" s="179"/>
    </row>
    <row r="349" spans="1:39" ht="12" customHeight="1" x14ac:dyDescent="0.35">
      <c r="L349" s="178"/>
      <c r="M349" s="178"/>
      <c r="N349" s="178"/>
      <c r="AG349" s="178"/>
    </row>
    <row r="350" spans="1:39" ht="20.149999999999999" customHeight="1" x14ac:dyDescent="0.5">
      <c r="A350"/>
      <c r="B350" s="180" t="s">
        <v>409</v>
      </c>
      <c r="C350" s="181"/>
      <c r="D350" s="181"/>
      <c r="E350" s="181"/>
      <c r="F350" s="181"/>
      <c r="G350" s="181"/>
      <c r="H350" s="181"/>
      <c r="I350" s="181"/>
      <c r="J350" s="182"/>
      <c r="K350" s="182"/>
      <c r="L350" s="183"/>
      <c r="M350" s="183"/>
      <c r="N350" s="183"/>
      <c r="O350" s="183"/>
      <c r="P350" s="183"/>
      <c r="Q350" s="183"/>
      <c r="R350" s="183"/>
      <c r="S350" s="183"/>
      <c r="T350" s="183"/>
      <c r="U350" s="183"/>
      <c r="V350" s="183"/>
      <c r="W350" s="183"/>
      <c r="X350" s="183"/>
      <c r="Y350" s="183"/>
      <c r="Z350" s="183"/>
      <c r="AA350" s="183"/>
      <c r="AB350" s="183"/>
      <c r="AC350" s="183"/>
      <c r="AD350" s="183"/>
      <c r="AE350" s="183"/>
      <c r="AF350" s="183"/>
      <c r="AG350" s="183"/>
      <c r="AH350" s="183"/>
      <c r="AI350" s="183"/>
      <c r="AJ350" s="183"/>
      <c r="AK350" s="183"/>
      <c r="AL350" s="183"/>
      <c r="AM350" s="183"/>
    </row>
    <row r="351" spans="1:39" ht="12" customHeight="1" x14ac:dyDescent="0.25">
      <c r="L351" s="184">
        <v>1995</v>
      </c>
      <c r="M351" s="184">
        <v>1996</v>
      </c>
      <c r="N351" s="184">
        <v>1997</v>
      </c>
      <c r="O351" s="184">
        <v>1998</v>
      </c>
      <c r="P351" s="184">
        <v>1999</v>
      </c>
      <c r="Q351" s="184">
        <v>2000</v>
      </c>
      <c r="R351" s="184">
        <v>2001</v>
      </c>
      <c r="S351" s="184">
        <v>2002</v>
      </c>
      <c r="T351" s="184">
        <v>2003</v>
      </c>
      <c r="U351" s="184">
        <v>2004</v>
      </c>
      <c r="V351" s="184">
        <v>2005</v>
      </c>
      <c r="W351" s="184">
        <v>2006</v>
      </c>
      <c r="X351" s="184">
        <v>2007</v>
      </c>
      <c r="Y351" s="184">
        <v>2008</v>
      </c>
      <c r="Z351" s="184">
        <v>2009</v>
      </c>
      <c r="AA351" s="184">
        <v>2010</v>
      </c>
      <c r="AB351" s="184">
        <v>2011</v>
      </c>
      <c r="AC351" s="184">
        <v>2012</v>
      </c>
      <c r="AD351" s="184">
        <v>2013</v>
      </c>
      <c r="AE351" s="184">
        <v>2014</v>
      </c>
      <c r="AF351" s="184">
        <v>2015</v>
      </c>
      <c r="AG351" s="184">
        <v>2016</v>
      </c>
      <c r="AH351" s="184">
        <v>2017</v>
      </c>
      <c r="AI351" s="184">
        <v>2018</v>
      </c>
      <c r="AJ351" s="184">
        <v>2019</v>
      </c>
      <c r="AK351" s="184">
        <v>2020</v>
      </c>
      <c r="AL351" s="184">
        <v>2021</v>
      </c>
      <c r="AM351" s="184">
        <v>2022</v>
      </c>
    </row>
    <row r="352" spans="1:39" ht="12" customHeight="1" x14ac:dyDescent="0.35">
      <c r="L352" s="185"/>
      <c r="M352" s="185"/>
      <c r="N352" s="185"/>
      <c r="O352" s="185"/>
      <c r="P352" s="185"/>
      <c r="Q352" s="185"/>
      <c r="R352" s="185"/>
      <c r="S352" s="185"/>
      <c r="T352" s="185"/>
      <c r="U352" s="185"/>
      <c r="V352" s="185"/>
      <c r="W352" s="185"/>
      <c r="X352" s="185"/>
      <c r="Y352" s="185"/>
      <c r="Z352" s="185"/>
      <c r="AA352" s="185"/>
      <c r="AB352" s="185"/>
      <c r="AC352" s="185"/>
      <c r="AD352" s="185"/>
      <c r="AE352" s="185"/>
      <c r="AF352" s="185"/>
      <c r="AG352" s="185"/>
      <c r="AH352" s="185"/>
      <c r="AI352" s="185"/>
      <c r="AJ352" s="185"/>
      <c r="AK352" s="185"/>
      <c r="AL352" s="185"/>
      <c r="AM352" s="185"/>
    </row>
    <row r="353" spans="1:39" ht="12" customHeight="1" x14ac:dyDescent="0.2">
      <c r="A353" s="186" t="s">
        <v>410</v>
      </c>
      <c r="B353" s="187" t="s">
        <v>411</v>
      </c>
      <c r="C353" s="187"/>
      <c r="D353" s="188"/>
      <c r="E353" s="188"/>
      <c r="F353" s="187" t="s">
        <v>412</v>
      </c>
      <c r="G353" s="188"/>
      <c r="H353" s="188"/>
      <c r="I353" s="189"/>
      <c r="J353" s="190" t="s">
        <v>32</v>
      </c>
      <c r="K353" s="190" t="s">
        <v>24</v>
      </c>
      <c r="L353" s="191">
        <v>69680.332726398745</v>
      </c>
      <c r="M353" s="191">
        <v>75940.302264628903</v>
      </c>
      <c r="N353" s="191">
        <v>80093.022174822647</v>
      </c>
      <c r="O353" s="191">
        <v>86874.85164600001</v>
      </c>
      <c r="P353" s="191">
        <v>100075.08601900001</v>
      </c>
      <c r="Q353" s="191">
        <v>102896.717</v>
      </c>
      <c r="R353" s="191">
        <v>100929.118</v>
      </c>
      <c r="S353" s="191">
        <v>108247.43118100002</v>
      </c>
      <c r="T353" s="191">
        <v>117304.35649300001</v>
      </c>
      <c r="U353" s="191">
        <v>136249.48647821383</v>
      </c>
      <c r="V353" s="191">
        <v>161371.58787559092</v>
      </c>
      <c r="W353" s="191">
        <v>187128.02763124317</v>
      </c>
      <c r="X353" s="191">
        <v>196700.20973815297</v>
      </c>
      <c r="Y353" s="191">
        <v>188757.35545123994</v>
      </c>
      <c r="Z353" s="191">
        <v>177978.66789852135</v>
      </c>
      <c r="AA353" s="191">
        <v>188371.88720087468</v>
      </c>
      <c r="AB353" s="191">
        <v>200276.31527988191</v>
      </c>
      <c r="AC353" s="191">
        <v>216644.47325494487</v>
      </c>
      <c r="AD353" s="191">
        <v>223217.24149572072</v>
      </c>
      <c r="AE353" s="191">
        <v>237290.83463904852</v>
      </c>
      <c r="AF353" s="191">
        <v>258325.06332875069</v>
      </c>
      <c r="AG353" s="191">
        <v>285288.64194312372</v>
      </c>
      <c r="AH353" s="191">
        <v>319587.96474199992</v>
      </c>
      <c r="AI353" s="191">
        <v>333719.62537961127</v>
      </c>
      <c r="AJ353" s="191">
        <v>332892.37551019981</v>
      </c>
      <c r="AK353" s="191">
        <v>321281.88507294591</v>
      </c>
      <c r="AL353" s="191">
        <v>363998.44514473807</v>
      </c>
      <c r="AM353" s="191">
        <v>426487.52454886504</v>
      </c>
    </row>
    <row r="354" spans="1:39" ht="12" customHeight="1" x14ac:dyDescent="0.2">
      <c r="A354" s="186" t="s">
        <v>413</v>
      </c>
      <c r="B354" s="187" t="s">
        <v>411</v>
      </c>
      <c r="C354" s="187"/>
      <c r="D354" s="188"/>
      <c r="E354" s="188"/>
      <c r="F354" s="187" t="s">
        <v>414</v>
      </c>
      <c r="G354" s="188"/>
      <c r="H354" s="188"/>
      <c r="I354" s="189"/>
      <c r="J354" s="190" t="s">
        <v>191</v>
      </c>
      <c r="K354" s="190" t="s">
        <v>24</v>
      </c>
      <c r="L354" s="191">
        <v>10376.268834309176</v>
      </c>
      <c r="M354" s="191">
        <v>12291.464783874762</v>
      </c>
      <c r="N354" s="191">
        <v>13451.226224277558</v>
      </c>
      <c r="O354" s="191">
        <v>15173.606134941294</v>
      </c>
      <c r="P354" s="191">
        <v>16858.647875703387</v>
      </c>
      <c r="Q354" s="191">
        <v>18640.556741247994</v>
      </c>
      <c r="R354" s="191">
        <v>20885.645004080168</v>
      </c>
      <c r="S354" s="191">
        <v>22522.167657800714</v>
      </c>
      <c r="T354" s="191">
        <v>25431.71304530399</v>
      </c>
      <c r="U354" s="191">
        <v>27763.008857391193</v>
      </c>
      <c r="V354" s="191">
        <v>31953.666029033215</v>
      </c>
      <c r="W354" s="191">
        <v>37719.033407969975</v>
      </c>
      <c r="X354" s="191">
        <v>40084.359034331268</v>
      </c>
      <c r="Y354" s="191">
        <v>42904.756230115083</v>
      </c>
      <c r="Z354" s="191">
        <v>47196.583492292782</v>
      </c>
      <c r="AA354" s="191">
        <v>64806.229608466594</v>
      </c>
      <c r="AB354" s="191">
        <v>68065.194201708364</v>
      </c>
      <c r="AC354" s="191">
        <v>68646.291955947207</v>
      </c>
      <c r="AD354" s="191">
        <v>74712.098642002456</v>
      </c>
      <c r="AE354" s="191">
        <v>78619.90080959133</v>
      </c>
      <c r="AF354" s="191">
        <v>84457.394789017766</v>
      </c>
      <c r="AG354" s="191">
        <v>90785.942025104829</v>
      </c>
      <c r="AH354" s="191">
        <v>95561.945733684639</v>
      </c>
      <c r="AI354" s="191">
        <v>104576.49653505058</v>
      </c>
      <c r="AJ354" s="191">
        <v>104368.20461402774</v>
      </c>
      <c r="AK354" s="191">
        <v>95776.591320912936</v>
      </c>
      <c r="AL354" s="191">
        <v>104536.58245698542</v>
      </c>
      <c r="AM354" s="191">
        <v>123168.19604986251</v>
      </c>
    </row>
    <row r="355" spans="1:39" ht="12" customHeight="1" x14ac:dyDescent="0.2">
      <c r="A355" s="186" t="s">
        <v>415</v>
      </c>
      <c r="B355" s="187" t="s">
        <v>411</v>
      </c>
      <c r="C355" s="187"/>
      <c r="D355" s="188"/>
      <c r="E355" s="188"/>
      <c r="F355" s="187" t="s">
        <v>416</v>
      </c>
      <c r="G355" s="188"/>
      <c r="H355" s="188"/>
      <c r="I355" s="189"/>
      <c r="J355" s="190" t="s">
        <v>417</v>
      </c>
      <c r="K355" s="190" t="s">
        <v>24</v>
      </c>
      <c r="L355" s="191">
        <v>0</v>
      </c>
      <c r="M355" s="191">
        <v>0</v>
      </c>
      <c r="N355" s="191">
        <v>0</v>
      </c>
      <c r="O355" s="191">
        <v>0</v>
      </c>
      <c r="P355" s="191">
        <v>0</v>
      </c>
      <c r="Q355" s="191">
        <v>0</v>
      </c>
      <c r="R355" s="191">
        <v>0</v>
      </c>
      <c r="S355" s="191">
        <v>0</v>
      </c>
      <c r="T355" s="191">
        <v>0</v>
      </c>
      <c r="U355" s="191">
        <v>0</v>
      </c>
      <c r="V355" s="191">
        <v>0</v>
      </c>
      <c r="W355" s="191">
        <v>0</v>
      </c>
      <c r="X355" s="191">
        <v>0</v>
      </c>
      <c r="Y355" s="191">
        <v>0</v>
      </c>
      <c r="Z355" s="191">
        <v>0</v>
      </c>
      <c r="AA355" s="191">
        <v>0</v>
      </c>
      <c r="AB355" s="191">
        <v>0</v>
      </c>
      <c r="AC355" s="191">
        <v>0</v>
      </c>
      <c r="AD355" s="191">
        <v>0</v>
      </c>
      <c r="AE355" s="191">
        <v>0</v>
      </c>
      <c r="AF355" s="191">
        <v>0</v>
      </c>
      <c r="AG355" s="191">
        <v>0</v>
      </c>
      <c r="AH355" s="191">
        <v>0</v>
      </c>
      <c r="AI355" s="191">
        <v>0</v>
      </c>
      <c r="AJ355" s="191">
        <v>0</v>
      </c>
      <c r="AK355" s="191">
        <v>0</v>
      </c>
      <c r="AL355" s="191">
        <v>0</v>
      </c>
      <c r="AM355" s="191">
        <v>0</v>
      </c>
    </row>
    <row r="356" spans="1:39" ht="12" customHeight="1" x14ac:dyDescent="0.2">
      <c r="A356" s="186" t="s">
        <v>418</v>
      </c>
      <c r="B356" s="187" t="s">
        <v>411</v>
      </c>
      <c r="C356" s="187"/>
      <c r="D356" s="188"/>
      <c r="E356" s="188"/>
      <c r="F356" s="187" t="s">
        <v>419</v>
      </c>
      <c r="G356" s="188"/>
      <c r="H356" s="188"/>
      <c r="I356" s="189"/>
      <c r="J356" s="190" t="s">
        <v>420</v>
      </c>
      <c r="K356" s="190" t="s">
        <v>24</v>
      </c>
      <c r="L356" s="191">
        <v>0</v>
      </c>
      <c r="M356" s="191">
        <v>0</v>
      </c>
      <c r="N356" s="191">
        <v>0</v>
      </c>
      <c r="O356" s="191">
        <v>0</v>
      </c>
      <c r="P356" s="191">
        <v>0</v>
      </c>
      <c r="Q356" s="191">
        <v>0</v>
      </c>
      <c r="R356" s="191">
        <v>0</v>
      </c>
      <c r="S356" s="191">
        <v>0</v>
      </c>
      <c r="T356" s="191">
        <v>0</v>
      </c>
      <c r="U356" s="191">
        <v>0</v>
      </c>
      <c r="V356" s="191">
        <v>0</v>
      </c>
      <c r="W356" s="191">
        <v>0</v>
      </c>
      <c r="X356" s="191">
        <v>0</v>
      </c>
      <c r="Y356" s="191">
        <v>0</v>
      </c>
      <c r="Z356" s="191">
        <v>0</v>
      </c>
      <c r="AA356" s="191">
        <v>0</v>
      </c>
      <c r="AB356" s="191">
        <v>0</v>
      </c>
      <c r="AC356" s="191">
        <v>0</v>
      </c>
      <c r="AD356" s="191">
        <v>0</v>
      </c>
      <c r="AE356" s="191">
        <v>0</v>
      </c>
      <c r="AF356" s="191">
        <v>0</v>
      </c>
      <c r="AG356" s="191">
        <v>0</v>
      </c>
      <c r="AH356" s="191">
        <v>0</v>
      </c>
      <c r="AI356" s="191">
        <v>0</v>
      </c>
      <c r="AJ356" s="191">
        <v>0</v>
      </c>
      <c r="AK356" s="191">
        <v>0</v>
      </c>
      <c r="AL356" s="191">
        <v>0</v>
      </c>
      <c r="AM356" s="191">
        <v>0</v>
      </c>
    </row>
    <row r="357" spans="1:39" ht="12" customHeight="1" x14ac:dyDescent="0.2">
      <c r="A357" s="186" t="s">
        <v>421</v>
      </c>
      <c r="B357" s="187" t="s">
        <v>411</v>
      </c>
      <c r="C357" s="187"/>
      <c r="D357" s="188"/>
      <c r="E357" s="188"/>
      <c r="F357" s="187" t="s">
        <v>422</v>
      </c>
      <c r="G357" s="188"/>
      <c r="H357" s="188"/>
      <c r="I357" s="189"/>
      <c r="J357" s="190" t="s">
        <v>260</v>
      </c>
      <c r="K357" s="190" t="s">
        <v>24</v>
      </c>
      <c r="L357" s="191">
        <v>5113.0239999999994</v>
      </c>
      <c r="M357" s="191">
        <v>4428.3040000000001</v>
      </c>
      <c r="N357" s="191">
        <v>5537.6460000000006</v>
      </c>
      <c r="O357" s="191">
        <v>6286.341574</v>
      </c>
      <c r="P357" s="191">
        <v>9197.1915640000007</v>
      </c>
      <c r="Q357" s="191">
        <v>7780.3009999999995</v>
      </c>
      <c r="R357" s="191">
        <v>7181.7598484085302</v>
      </c>
      <c r="S357" s="191">
        <v>6381.1631341934071</v>
      </c>
      <c r="T357" s="191">
        <v>10515.807702</v>
      </c>
      <c r="U357" s="191">
        <v>10777.733302000001</v>
      </c>
      <c r="V357" s="191">
        <v>20691.713509999994</v>
      </c>
      <c r="W357" s="191">
        <v>28442.409611500003</v>
      </c>
      <c r="X357" s="191">
        <v>33153.944562124998</v>
      </c>
      <c r="Y357" s="191">
        <v>30132.244956571252</v>
      </c>
      <c r="Z357" s="191">
        <v>26786.147869</v>
      </c>
      <c r="AA357" s="191">
        <v>16171.390539162499</v>
      </c>
      <c r="AB357" s="191">
        <v>31059.123135000002</v>
      </c>
      <c r="AC357" s="191">
        <v>34517.300952000005</v>
      </c>
      <c r="AD357" s="191">
        <v>40848.973665749996</v>
      </c>
      <c r="AE357" s="191">
        <v>67458.256630456279</v>
      </c>
      <c r="AF357" s="191">
        <v>52925.776378156246</v>
      </c>
      <c r="AG357" s="191">
        <v>62526.510280329996</v>
      </c>
      <c r="AH357" s="191">
        <v>80908.065445</v>
      </c>
      <c r="AI357" s="191">
        <v>67875.203630999997</v>
      </c>
      <c r="AJ357" s="191">
        <v>63251.920637000003</v>
      </c>
      <c r="AK357" s="191">
        <v>64706.745457000005</v>
      </c>
      <c r="AL357" s="191">
        <v>66937.511593999996</v>
      </c>
      <c r="AM357" s="191">
        <v>101276.29762400001</v>
      </c>
    </row>
    <row r="358" spans="1:39" ht="12" customHeight="1" x14ac:dyDescent="0.2">
      <c r="A358" s="186" t="s">
        <v>423</v>
      </c>
      <c r="B358" s="187" t="s">
        <v>411</v>
      </c>
      <c r="C358" s="187"/>
      <c r="D358" s="188"/>
      <c r="E358" s="188"/>
      <c r="F358" s="187" t="s">
        <v>424</v>
      </c>
      <c r="G358" s="188"/>
      <c r="H358" s="188"/>
      <c r="I358" s="189"/>
      <c r="J358" s="190" t="s">
        <v>284</v>
      </c>
      <c r="K358" s="190" t="s">
        <v>24</v>
      </c>
      <c r="L358" s="191">
        <v>0</v>
      </c>
      <c r="M358" s="191">
        <v>0</v>
      </c>
      <c r="N358" s="191">
        <v>0</v>
      </c>
      <c r="O358" s="191">
        <v>824.58763900000019</v>
      </c>
      <c r="P358" s="191">
        <v>-172.53335400000029</v>
      </c>
      <c r="Q358" s="191">
        <v>1801.8328530000001</v>
      </c>
      <c r="R358" s="191">
        <v>1993.8638379999998</v>
      </c>
      <c r="S358" s="191">
        <v>2276.0490410000002</v>
      </c>
      <c r="T358" s="191">
        <v>635.96566600000142</v>
      </c>
      <c r="U358" s="191">
        <v>2080.6042109999989</v>
      </c>
      <c r="V358" s="191">
        <v>947.98020500000007</v>
      </c>
      <c r="W358" s="191">
        <v>5002.1958799999984</v>
      </c>
      <c r="X358" s="191">
        <v>2303.7789520000024</v>
      </c>
      <c r="Y358" s="191">
        <v>17508.474217999999</v>
      </c>
      <c r="Z358" s="191">
        <v>4867.6566540000022</v>
      </c>
      <c r="AA358" s="191">
        <v>16182.927341999999</v>
      </c>
      <c r="AB358" s="191">
        <v>4881.3541759999998</v>
      </c>
      <c r="AC358" s="191">
        <v>2386.9807500000079</v>
      </c>
      <c r="AD358" s="191">
        <v>1261.5603349999963</v>
      </c>
      <c r="AE358" s="191">
        <v>4808.3702120000107</v>
      </c>
      <c r="AF358" s="191">
        <v>11955.068679000005</v>
      </c>
      <c r="AG358" s="191">
        <v>5002.4649770000078</v>
      </c>
      <c r="AH358" s="191">
        <v>1454.0866789999982</v>
      </c>
      <c r="AI358" s="191">
        <v>10062.842963999999</v>
      </c>
      <c r="AJ358" s="191">
        <v>8641.2482950000049</v>
      </c>
      <c r="AK358" s="191">
        <v>-1304.3191919999999</v>
      </c>
      <c r="AL358" s="191">
        <v>-2704.2319429999998</v>
      </c>
      <c r="AM358" s="191">
        <v>13529.990323000004</v>
      </c>
    </row>
    <row r="359" spans="1:39" ht="12" customHeight="1" x14ac:dyDescent="0.2">
      <c r="A359" s="186" t="s">
        <v>425</v>
      </c>
      <c r="B359" s="187" t="s">
        <v>411</v>
      </c>
      <c r="C359" s="187"/>
      <c r="D359" s="188"/>
      <c r="E359" s="188"/>
      <c r="F359" s="187" t="s">
        <v>426</v>
      </c>
      <c r="G359" s="188"/>
      <c r="H359" s="188"/>
      <c r="I359" s="189"/>
      <c r="J359" s="190" t="s">
        <v>370</v>
      </c>
      <c r="K359" s="190" t="s">
        <v>24</v>
      </c>
      <c r="L359" s="191">
        <v>875</v>
      </c>
      <c r="M359" s="191">
        <v>974</v>
      </c>
      <c r="N359" s="191">
        <v>986</v>
      </c>
      <c r="O359" s="191">
        <v>1035.4964740587068</v>
      </c>
      <c r="P359" s="191">
        <v>1082.7443932966166</v>
      </c>
      <c r="Q359" s="191">
        <v>1223.1782587520049</v>
      </c>
      <c r="R359" s="191">
        <v>1235.920995919834</v>
      </c>
      <c r="S359" s="191">
        <v>1101.0379501992841</v>
      </c>
      <c r="T359" s="191">
        <v>1110.7598306960142</v>
      </c>
      <c r="U359" s="191">
        <v>1116.903107608809</v>
      </c>
      <c r="V359" s="191">
        <v>1146.5168219667871</v>
      </c>
      <c r="W359" s="191">
        <v>1085.8020160300209</v>
      </c>
      <c r="X359" s="191">
        <v>1028.7395786687289</v>
      </c>
      <c r="Y359" s="191">
        <v>982.44366988490117</v>
      </c>
      <c r="Z359" s="191">
        <v>1186.075815707228</v>
      </c>
      <c r="AA359" s="191">
        <v>1618.9763375334048</v>
      </c>
      <c r="AB359" s="191">
        <v>1654.5077382916318</v>
      </c>
      <c r="AC359" s="191">
        <v>1638.0921290527767</v>
      </c>
      <c r="AD359" s="191">
        <v>1720.9506869975601</v>
      </c>
      <c r="AE359" s="191">
        <v>1806.1793444086634</v>
      </c>
      <c r="AF359" s="191">
        <v>1887.4233889822447</v>
      </c>
      <c r="AG359" s="191">
        <v>1958.5638008951787</v>
      </c>
      <c r="AH359" s="191">
        <v>2033.1318483153582</v>
      </c>
      <c r="AI359" s="191">
        <v>2195.237280866525</v>
      </c>
      <c r="AJ359" s="191">
        <v>2179.6946909722597</v>
      </c>
      <c r="AK359" s="191">
        <v>1820.4635270870654</v>
      </c>
      <c r="AL359" s="191">
        <v>2037.0037970145772</v>
      </c>
      <c r="AM359" s="191">
        <v>2398.6844401374792</v>
      </c>
    </row>
    <row r="360" spans="1:39" ht="12" customHeight="1" x14ac:dyDescent="0.2">
      <c r="A360" s="186" t="s">
        <v>427</v>
      </c>
      <c r="B360" s="187" t="s">
        <v>411</v>
      </c>
      <c r="C360" s="187"/>
      <c r="D360" s="188"/>
      <c r="E360" s="188"/>
      <c r="F360" s="187" t="s">
        <v>428</v>
      </c>
      <c r="G360" s="188"/>
      <c r="H360" s="188"/>
      <c r="I360" s="189"/>
      <c r="J360" s="190" t="s">
        <v>108</v>
      </c>
      <c r="K360" s="190" t="s">
        <v>24</v>
      </c>
      <c r="L360" s="191">
        <v>17448.193392601261</v>
      </c>
      <c r="M360" s="191">
        <v>18508.917854371091</v>
      </c>
      <c r="N360" s="191">
        <v>20682.316944177339</v>
      </c>
      <c r="O360" s="191">
        <v>23200.879733000002</v>
      </c>
      <c r="P360" s="191">
        <v>25551.375437999999</v>
      </c>
      <c r="Q360" s="191">
        <v>30321.416000000001</v>
      </c>
      <c r="R360" s="191">
        <v>31918.960000000003</v>
      </c>
      <c r="S360" s="191">
        <v>31805.158324999997</v>
      </c>
      <c r="T360" s="191">
        <v>30795.224331000009</v>
      </c>
      <c r="U360" s="191">
        <v>37652.894538786248</v>
      </c>
      <c r="V360" s="191">
        <v>42692.726757409029</v>
      </c>
      <c r="W360" s="191">
        <v>45991.169089756877</v>
      </c>
      <c r="X360" s="191">
        <v>53577.162367846984</v>
      </c>
      <c r="Y360" s="191">
        <v>48561.632622150093</v>
      </c>
      <c r="Z360" s="191">
        <v>42416.101990478594</v>
      </c>
      <c r="AA360" s="191">
        <v>47116.96571972251</v>
      </c>
      <c r="AB360" s="191">
        <v>49116.62415996637</v>
      </c>
      <c r="AC360" s="191">
        <v>56282.314237627012</v>
      </c>
      <c r="AD360" s="191">
        <v>60914.876521044687</v>
      </c>
      <c r="AE360" s="191">
        <v>96071.671371378237</v>
      </c>
      <c r="AF360" s="191">
        <v>86353.309003797025</v>
      </c>
      <c r="AG360" s="191">
        <v>455625.93443039712</v>
      </c>
      <c r="AH360" s="191">
        <v>79785.798117993589</v>
      </c>
      <c r="AI360" s="191">
        <v>84631.454433437291</v>
      </c>
      <c r="AJ360" s="191">
        <v>92345.948366865792</v>
      </c>
      <c r="AK360" s="191">
        <v>100174.55264408381</v>
      </c>
      <c r="AL360" s="191">
        <v>99760.566125813086</v>
      </c>
      <c r="AM360" s="191">
        <v>110406.2356079061</v>
      </c>
    </row>
    <row r="361" spans="1:39" ht="12" customHeight="1" x14ac:dyDescent="0.2">
      <c r="A361" s="186" t="s">
        <v>429</v>
      </c>
      <c r="B361" s="187" t="s">
        <v>411</v>
      </c>
      <c r="C361" s="187"/>
      <c r="D361" s="188"/>
      <c r="E361" s="188"/>
      <c r="F361" s="187" t="s">
        <v>430</v>
      </c>
      <c r="G361" s="188"/>
      <c r="H361" s="188"/>
      <c r="I361" s="189"/>
      <c r="J361" s="190" t="s">
        <v>255</v>
      </c>
      <c r="K361" s="190" t="s">
        <v>24</v>
      </c>
      <c r="L361" s="191">
        <v>47654.487999999998</v>
      </c>
      <c r="M361" s="191">
        <v>54933.428</v>
      </c>
      <c r="N361" s="191">
        <v>59683.042000000001</v>
      </c>
      <c r="O361" s="191">
        <v>69519.027522000004</v>
      </c>
      <c r="P361" s="191">
        <v>80797.462872000004</v>
      </c>
      <c r="Q361" s="191">
        <v>91905.859891000015</v>
      </c>
      <c r="R361" s="191">
        <v>109140.225855</v>
      </c>
      <c r="S361" s="191">
        <v>116101.739842</v>
      </c>
      <c r="T361" s="191">
        <v>123399.20856700001</v>
      </c>
      <c r="U361" s="191">
        <v>136890.17804999999</v>
      </c>
      <c r="V361" s="191">
        <v>158530.761657</v>
      </c>
      <c r="W361" s="191">
        <v>180188.43059150004</v>
      </c>
      <c r="X361" s="191">
        <v>205920.50306087499</v>
      </c>
      <c r="Y361" s="191">
        <v>215814.63623927871</v>
      </c>
      <c r="Z361" s="191">
        <v>208236.23776499997</v>
      </c>
      <c r="AA361" s="191">
        <v>207309.3207589837</v>
      </c>
      <c r="AB361" s="191">
        <v>230882.77585099998</v>
      </c>
      <c r="AC361" s="191">
        <v>246334.12280305894</v>
      </c>
      <c r="AD361" s="191">
        <v>273466.02536102023</v>
      </c>
      <c r="AE361" s="191">
        <v>288207.85847481707</v>
      </c>
      <c r="AF361" s="191">
        <v>316098.16628425464</v>
      </c>
      <c r="AG361" s="191">
        <v>362016.08014956553</v>
      </c>
      <c r="AH361" s="191">
        <v>401634.15670521016</v>
      </c>
      <c r="AI361" s="191">
        <v>433785.49211566779</v>
      </c>
      <c r="AJ361" s="191">
        <v>458298.53457234491</v>
      </c>
      <c r="AK361" s="191">
        <v>478632.65268373571</v>
      </c>
      <c r="AL361" s="191">
        <v>505411.93875645474</v>
      </c>
      <c r="AM361" s="191">
        <v>588148.12526072934</v>
      </c>
    </row>
    <row r="362" spans="1:39" ht="12" customHeight="1" x14ac:dyDescent="0.2">
      <c r="A362" s="186" t="s">
        <v>431</v>
      </c>
      <c r="B362" s="187" t="s">
        <v>411</v>
      </c>
      <c r="C362" s="187"/>
      <c r="D362" s="188"/>
      <c r="E362" s="188"/>
      <c r="F362" s="187" t="s">
        <v>432</v>
      </c>
      <c r="G362" s="188"/>
      <c r="H362" s="188"/>
      <c r="I362" s="189"/>
      <c r="J362" s="190" t="s">
        <v>433</v>
      </c>
      <c r="K362" s="190" t="s">
        <v>24</v>
      </c>
      <c r="L362" s="191">
        <v>0</v>
      </c>
      <c r="M362" s="191">
        <v>0</v>
      </c>
      <c r="N362" s="191">
        <v>0</v>
      </c>
      <c r="O362" s="191">
        <v>0</v>
      </c>
      <c r="P362" s="191">
        <v>0</v>
      </c>
      <c r="Q362" s="191">
        <v>0</v>
      </c>
      <c r="R362" s="191">
        <v>0</v>
      </c>
      <c r="S362" s="191">
        <v>0</v>
      </c>
      <c r="T362" s="191">
        <v>0</v>
      </c>
      <c r="U362" s="191">
        <v>0</v>
      </c>
      <c r="V362" s="191">
        <v>0</v>
      </c>
      <c r="W362" s="191">
        <v>0</v>
      </c>
      <c r="X362" s="191">
        <v>0</v>
      </c>
      <c r="Y362" s="191">
        <v>0</v>
      </c>
      <c r="Z362" s="191">
        <v>0</v>
      </c>
      <c r="AA362" s="191">
        <v>0</v>
      </c>
      <c r="AB362" s="191">
        <v>0</v>
      </c>
      <c r="AC362" s="191">
        <v>0</v>
      </c>
      <c r="AD362" s="191">
        <v>0</v>
      </c>
      <c r="AE362" s="191">
        <v>0</v>
      </c>
      <c r="AF362" s="191">
        <v>0</v>
      </c>
      <c r="AG362" s="191">
        <v>0</v>
      </c>
      <c r="AH362" s="191">
        <v>0</v>
      </c>
      <c r="AI362" s="191">
        <v>0</v>
      </c>
      <c r="AJ362" s="191">
        <v>0</v>
      </c>
      <c r="AK362" s="191">
        <v>0</v>
      </c>
      <c r="AL362" s="191">
        <v>0</v>
      </c>
      <c r="AM362" s="191">
        <v>0</v>
      </c>
    </row>
    <row r="363" spans="1:39" ht="12" customHeight="1" x14ac:dyDescent="0.25">
      <c r="A363" s="192" t="s">
        <v>434</v>
      </c>
      <c r="B363" s="193" t="s">
        <v>411</v>
      </c>
      <c r="C363" s="193"/>
      <c r="D363" s="194"/>
      <c r="E363" s="194"/>
      <c r="F363" s="193" t="s">
        <v>435</v>
      </c>
      <c r="G363" s="194"/>
      <c r="H363" s="194"/>
      <c r="I363" s="195"/>
      <c r="J363" s="196" t="s">
        <v>22</v>
      </c>
      <c r="K363" s="196" t="s">
        <v>22</v>
      </c>
      <c r="L363" s="197">
        <v>-14.857999999949243</v>
      </c>
      <c r="M363" s="197">
        <v>-18.307999999989988</v>
      </c>
      <c r="N363" s="197">
        <v>1642.2778946027101</v>
      </c>
      <c r="O363" s="197">
        <v>0.79824799997732043</v>
      </c>
      <c r="P363" s="197">
        <v>0.66504299995722249</v>
      </c>
      <c r="Q363" s="197">
        <v>0.63799999994807877</v>
      </c>
      <c r="R363" s="197">
        <v>0.60099999996600673</v>
      </c>
      <c r="S363" s="197">
        <v>0.6365920000243932</v>
      </c>
      <c r="T363" s="197">
        <v>0.72466499992879108</v>
      </c>
      <c r="U363" s="197">
        <v>-2.4800014216452837E-4</v>
      </c>
      <c r="V363" s="197">
        <v>-4.0699995588511229E-4</v>
      </c>
      <c r="W363" s="197">
        <v>-5.2699999650940299E-4</v>
      </c>
      <c r="X363" s="197">
        <v>8.2600000314414501E-4</v>
      </c>
      <c r="Y363" s="197">
        <v>-4.8499985132366419E-4</v>
      </c>
      <c r="Z363" s="197">
        <v>-7.8999903053045273E-5</v>
      </c>
      <c r="AA363" s="197">
        <v>2.0300003234297037E-4</v>
      </c>
      <c r="AB363" s="197">
        <v>6.0000002849847078E-4</v>
      </c>
      <c r="AC363" s="197">
        <v>2.6000081561505795E-5</v>
      </c>
      <c r="AD363" s="197">
        <v>-1.6599998343735933E-4</v>
      </c>
      <c r="AE363" s="197">
        <v>-2.8700008988380432E-4</v>
      </c>
      <c r="AF363" s="197">
        <v>-3.1300005502998829E-4</v>
      </c>
      <c r="AG363" s="197">
        <v>0</v>
      </c>
      <c r="AH363" s="197">
        <v>0</v>
      </c>
      <c r="AI363" s="197">
        <v>-6.5400009043514729E-4</v>
      </c>
      <c r="AJ363" s="197">
        <v>0</v>
      </c>
      <c r="AK363" s="197">
        <v>0</v>
      </c>
      <c r="AL363" s="197">
        <v>0</v>
      </c>
      <c r="AM363" s="197">
        <v>-1.9999999997671694</v>
      </c>
    </row>
    <row r="364" spans="1:39" ht="12" customHeight="1" x14ac:dyDescent="0.25">
      <c r="A364" s="192" t="s">
        <v>436</v>
      </c>
      <c r="B364" s="193" t="s">
        <v>411</v>
      </c>
      <c r="C364" s="193"/>
      <c r="D364" s="194"/>
      <c r="E364" s="194"/>
      <c r="F364" s="193" t="s">
        <v>437</v>
      </c>
      <c r="G364" s="194"/>
      <c r="H364" s="194"/>
      <c r="I364" s="195"/>
      <c r="J364" s="196" t="s">
        <v>22</v>
      </c>
      <c r="K364" s="196" t="s">
        <v>22</v>
      </c>
      <c r="L364" s="198">
        <v>-14.857999999949243</v>
      </c>
      <c r="M364" s="198">
        <v>-18.307999999989988</v>
      </c>
      <c r="N364" s="198">
        <v>1642.2778946027101</v>
      </c>
      <c r="O364" s="198">
        <v>0.79824799997732043</v>
      </c>
      <c r="P364" s="198">
        <v>0.66504299995722249</v>
      </c>
      <c r="Q364" s="198">
        <v>0.63799999994807877</v>
      </c>
      <c r="R364" s="198">
        <v>0.60099999996600673</v>
      </c>
      <c r="S364" s="198">
        <v>0.6365920000243932</v>
      </c>
      <c r="T364" s="198">
        <v>0.72466499992879108</v>
      </c>
      <c r="U364" s="198">
        <v>-2.4800014216452837E-4</v>
      </c>
      <c r="V364" s="198">
        <v>-4.0699995588511229E-4</v>
      </c>
      <c r="W364" s="198">
        <v>-5.2699999650940299E-4</v>
      </c>
      <c r="X364" s="198">
        <v>8.2600000314414501E-4</v>
      </c>
      <c r="Y364" s="198">
        <v>-4.8499985132366419E-4</v>
      </c>
      <c r="Z364" s="198">
        <v>-7.8999903053045273E-5</v>
      </c>
      <c r="AA364" s="198">
        <v>2.0300003234297037E-4</v>
      </c>
      <c r="AB364" s="198">
        <v>6.0000002849847078E-4</v>
      </c>
      <c r="AC364" s="198">
        <v>2.6000081561505795E-5</v>
      </c>
      <c r="AD364" s="198">
        <v>-1.6599998343735933E-4</v>
      </c>
      <c r="AE364" s="198">
        <v>-2.8700008988380432E-4</v>
      </c>
      <c r="AF364" s="198">
        <v>-3.1300005502998829E-4</v>
      </c>
      <c r="AG364" s="198">
        <v>0</v>
      </c>
      <c r="AH364" s="198">
        <v>0</v>
      </c>
      <c r="AI364" s="198">
        <v>-6.5400009043514729E-4</v>
      </c>
      <c r="AJ364" s="198">
        <v>0</v>
      </c>
      <c r="AK364" s="198">
        <v>0</v>
      </c>
      <c r="AL364" s="198">
        <v>0</v>
      </c>
      <c r="AM364" s="198">
        <v>-1.9999999997671694</v>
      </c>
    </row>
    <row r="365" spans="1:39" ht="12" customHeight="1" x14ac:dyDescent="0.2">
      <c r="A365" s="186" t="s">
        <v>438</v>
      </c>
      <c r="B365" s="187" t="s">
        <v>411</v>
      </c>
      <c r="C365" s="187"/>
      <c r="D365" s="188"/>
      <c r="E365" s="188"/>
      <c r="F365" s="187" t="s">
        <v>439</v>
      </c>
      <c r="G365" s="188"/>
      <c r="H365" s="188"/>
      <c r="I365" s="189"/>
      <c r="J365" s="190" t="s">
        <v>24</v>
      </c>
      <c r="K365" s="190" t="s">
        <v>101</v>
      </c>
      <c r="L365" s="191">
        <v>1077.8610000000001</v>
      </c>
      <c r="M365" s="191">
        <v>4505.7749999999996</v>
      </c>
      <c r="N365" s="191">
        <v>4527.8280000000004</v>
      </c>
      <c r="O365" s="191">
        <v>5033.212219</v>
      </c>
      <c r="P365" s="191">
        <v>5529.1423909999994</v>
      </c>
      <c r="Q365" s="191">
        <v>5772.1139999999996</v>
      </c>
      <c r="R365" s="191">
        <v>5873.4430000000002</v>
      </c>
      <c r="S365" s="191">
        <v>8793.9689999999991</v>
      </c>
      <c r="T365" s="191">
        <v>9868.5860629999988</v>
      </c>
      <c r="U365" s="191">
        <v>10247.191518</v>
      </c>
      <c r="V365" s="191">
        <v>10884.468805</v>
      </c>
      <c r="W365" s="191">
        <v>11382.330454000001</v>
      </c>
      <c r="X365" s="191">
        <v>11960.406703000001</v>
      </c>
      <c r="Y365" s="191">
        <v>11956.178635</v>
      </c>
      <c r="Z365" s="191">
        <v>14094.558945999999</v>
      </c>
      <c r="AA365" s="191">
        <v>14786.736104</v>
      </c>
      <c r="AB365" s="191">
        <v>15762.590518000001</v>
      </c>
      <c r="AC365" s="191">
        <v>16144.865162</v>
      </c>
      <c r="AD365" s="191">
        <v>17206.652944000001</v>
      </c>
      <c r="AE365" s="191">
        <v>18264.999407000003</v>
      </c>
      <c r="AF365" s="191">
        <v>19176.124474999997</v>
      </c>
      <c r="AG365" s="191">
        <v>22215.281381000001</v>
      </c>
      <c r="AH365" s="191">
        <v>23846.333953999994</v>
      </c>
      <c r="AI365" s="191">
        <v>24279.214467487047</v>
      </c>
      <c r="AJ365" s="191">
        <v>25293.8088883333</v>
      </c>
      <c r="AK365" s="191">
        <v>26434.149964333334</v>
      </c>
      <c r="AL365" s="191">
        <v>28385.764003999997</v>
      </c>
      <c r="AM365" s="191">
        <v>28807.717810999999</v>
      </c>
    </row>
    <row r="366" spans="1:39" ht="12" customHeight="1" x14ac:dyDescent="0.2">
      <c r="A366" s="186" t="s">
        <v>440</v>
      </c>
      <c r="B366" s="187" t="s">
        <v>411</v>
      </c>
      <c r="C366" s="187"/>
      <c r="D366" s="188"/>
      <c r="E366" s="188"/>
      <c r="F366" s="187" t="s">
        <v>441</v>
      </c>
      <c r="G366" s="188"/>
      <c r="H366" s="188"/>
      <c r="I366" s="189"/>
      <c r="J366" s="190" t="s">
        <v>24</v>
      </c>
      <c r="K366" s="190" t="s">
        <v>66</v>
      </c>
      <c r="L366" s="191">
        <v>7426.78</v>
      </c>
      <c r="M366" s="191">
        <v>8812.5619999999999</v>
      </c>
      <c r="N366" s="191">
        <v>9977.3230000000003</v>
      </c>
      <c r="O366" s="191">
        <v>12294.143400000001</v>
      </c>
      <c r="P366" s="191">
        <v>13830.597725</v>
      </c>
      <c r="Q366" s="191">
        <v>13839.218999999999</v>
      </c>
      <c r="R366" s="191">
        <v>11997.851000000001</v>
      </c>
      <c r="S366" s="191">
        <v>12149.860667999999</v>
      </c>
      <c r="T366" s="191">
        <v>14515.845740999999</v>
      </c>
      <c r="U366" s="191">
        <v>16731.726785999999</v>
      </c>
      <c r="V366" s="191">
        <v>19654.405150999999</v>
      </c>
      <c r="W366" s="191">
        <v>16516.865611000001</v>
      </c>
      <c r="X366" s="191">
        <v>18225.165119000001</v>
      </c>
      <c r="Y366" s="191">
        <v>13731.367916000001</v>
      </c>
      <c r="Z366" s="191">
        <v>8814.0228320000006</v>
      </c>
      <c r="AA366" s="191">
        <v>9492.289675</v>
      </c>
      <c r="AB366" s="191">
        <v>10363.740526</v>
      </c>
      <c r="AC366" s="191">
        <v>11775.088338</v>
      </c>
      <c r="AD366" s="191">
        <v>11538.655940000001</v>
      </c>
      <c r="AE366" s="191">
        <v>12702.735744</v>
      </c>
      <c r="AF366" s="191">
        <v>14975.079636999999</v>
      </c>
      <c r="AG366" s="191">
        <v>16455.345731000001</v>
      </c>
      <c r="AH366" s="191">
        <v>19044.268247999997</v>
      </c>
      <c r="AI366" s="191">
        <v>18715.955687487047</v>
      </c>
      <c r="AJ366" s="191">
        <v>15690.791198666668</v>
      </c>
      <c r="AK366" s="191">
        <v>13773.717859666667</v>
      </c>
      <c r="AL366" s="191">
        <v>13733.122861</v>
      </c>
      <c r="AM366" s="191">
        <v>18025.660817</v>
      </c>
    </row>
    <row r="367" spans="1:39" ht="12" customHeight="1" x14ac:dyDescent="0.2">
      <c r="A367" s="186" t="s">
        <v>442</v>
      </c>
      <c r="B367" s="187" t="s">
        <v>411</v>
      </c>
      <c r="C367" s="187"/>
      <c r="D367" s="188"/>
      <c r="E367" s="188"/>
      <c r="F367" s="187" t="s">
        <v>443</v>
      </c>
      <c r="G367" s="188"/>
      <c r="H367" s="188"/>
      <c r="I367" s="189"/>
      <c r="J367" s="190" t="s">
        <v>24</v>
      </c>
      <c r="K367" s="190" t="s">
        <v>70</v>
      </c>
      <c r="L367" s="191">
        <v>7082.4760602522665</v>
      </c>
      <c r="M367" s="191">
        <v>7559.0441288096372</v>
      </c>
      <c r="N367" s="191">
        <v>7535.0562929365678</v>
      </c>
      <c r="O367" s="191">
        <v>7489.4913770000003</v>
      </c>
      <c r="P367" s="191">
        <v>7946.3081990000001</v>
      </c>
      <c r="Q367" s="191">
        <v>8306.1820000000007</v>
      </c>
      <c r="R367" s="191">
        <v>8243.1830000000009</v>
      </c>
      <c r="S367" s="191">
        <v>8174.7985939999999</v>
      </c>
      <c r="T367" s="191">
        <v>8218.8146930000003</v>
      </c>
      <c r="U367" s="191">
        <v>9016.4987340000007</v>
      </c>
      <c r="V367" s="191">
        <v>10988.786142999999</v>
      </c>
      <c r="W367" s="191">
        <v>15107.733170000003</v>
      </c>
      <c r="X367" s="191">
        <v>15966.557407000002</v>
      </c>
      <c r="Y367" s="191">
        <v>15251.579380000001</v>
      </c>
      <c r="Z367" s="191">
        <v>17772.240361000004</v>
      </c>
      <c r="AA367" s="191">
        <v>22549.859149</v>
      </c>
      <c r="AB367" s="191">
        <v>22958.009800000003</v>
      </c>
      <c r="AC367" s="191">
        <v>24736.320947000004</v>
      </c>
      <c r="AD367" s="191">
        <v>24767.433569999997</v>
      </c>
      <c r="AE367" s="191">
        <v>25253.127393000002</v>
      </c>
      <c r="AF367" s="191">
        <v>27005.085587000001</v>
      </c>
      <c r="AG367" s="191">
        <v>26987.742750999998</v>
      </c>
      <c r="AH367" s="191">
        <v>29992.764746000004</v>
      </c>
      <c r="AI367" s="191">
        <v>31523.445455999998</v>
      </c>
      <c r="AJ367" s="191">
        <v>34733.804615000008</v>
      </c>
      <c r="AK367" s="191">
        <v>34133.732770999995</v>
      </c>
      <c r="AL367" s="191">
        <v>28177.441401999997</v>
      </c>
      <c r="AM367" s="191">
        <v>37560.186636999999</v>
      </c>
    </row>
    <row r="368" spans="1:39" ht="12" customHeight="1" x14ac:dyDescent="0.2">
      <c r="A368" s="186" t="s">
        <v>444</v>
      </c>
      <c r="B368" s="187" t="s">
        <v>411</v>
      </c>
      <c r="C368" s="187" t="s">
        <v>445</v>
      </c>
      <c r="D368" s="188"/>
      <c r="E368" s="188"/>
      <c r="F368" s="187" t="s">
        <v>446</v>
      </c>
      <c r="G368" s="188"/>
      <c r="H368" s="188"/>
      <c r="I368" s="189"/>
      <c r="J368" s="190" t="s">
        <v>24</v>
      </c>
      <c r="K368" s="190" t="s">
        <v>80</v>
      </c>
      <c r="L368" s="191">
        <v>1012.8509493628783</v>
      </c>
      <c r="M368" s="191">
        <v>1150.3149133579857</v>
      </c>
      <c r="N368" s="191">
        <v>1224.93795313486</v>
      </c>
      <c r="O368" s="191">
        <v>2138.3239090000002</v>
      </c>
      <c r="P368" s="191">
        <v>2609.8076489999999</v>
      </c>
      <c r="Q368" s="191">
        <v>2808.0360000000001</v>
      </c>
      <c r="R368" s="191">
        <v>3200.1090000000004</v>
      </c>
      <c r="S368" s="191">
        <v>1551.102476</v>
      </c>
      <c r="T368" s="191">
        <v>2062.5876159999998</v>
      </c>
      <c r="U368" s="191">
        <v>2794.2996102787893</v>
      </c>
      <c r="V368" s="191">
        <v>3059.2140335555432</v>
      </c>
      <c r="W368" s="191">
        <v>3727.5195215326721</v>
      </c>
      <c r="X368" s="191">
        <v>4226.1940191546055</v>
      </c>
      <c r="Y368" s="191">
        <v>4786.3657883067935</v>
      </c>
      <c r="Z368" s="191">
        <v>5001.5058031021117</v>
      </c>
      <c r="AA368" s="191">
        <v>5188.4985623150433</v>
      </c>
      <c r="AB368" s="191">
        <v>5790.9083260742227</v>
      </c>
      <c r="AC368" s="191">
        <v>5917.4807552862185</v>
      </c>
      <c r="AD368" s="191">
        <v>6061.3217138989894</v>
      </c>
      <c r="AE368" s="191">
        <v>6712.3625251097892</v>
      </c>
      <c r="AF368" s="191">
        <v>7309.5514441783389</v>
      </c>
      <c r="AG368" s="191">
        <v>8274.2580975287783</v>
      </c>
      <c r="AH368" s="191">
        <v>9101.6443760729126</v>
      </c>
      <c r="AI368" s="191">
        <v>9925.7716430428027</v>
      </c>
      <c r="AJ368" s="191">
        <v>10359.673387334482</v>
      </c>
      <c r="AK368" s="191">
        <v>11068.616515623198</v>
      </c>
      <c r="AL368" s="191">
        <v>13325.049831373253</v>
      </c>
      <c r="AM368" s="191">
        <v>14457.784039464221</v>
      </c>
    </row>
    <row r="369" spans="1:39" ht="12" customHeight="1" x14ac:dyDescent="0.2">
      <c r="A369" s="186" t="s">
        <v>447</v>
      </c>
      <c r="B369" s="187" t="s">
        <v>411</v>
      </c>
      <c r="C369" s="187"/>
      <c r="D369" s="188"/>
      <c r="E369" s="188"/>
      <c r="F369" s="187" t="s">
        <v>448</v>
      </c>
      <c r="G369" s="188"/>
      <c r="H369" s="188"/>
      <c r="I369" s="189"/>
      <c r="J369" s="190" t="s">
        <v>24</v>
      </c>
      <c r="K369" s="190" t="s">
        <v>449</v>
      </c>
      <c r="L369" s="191">
        <v>0</v>
      </c>
      <c r="M369" s="191">
        <v>0</v>
      </c>
      <c r="N369" s="191">
        <v>0</v>
      </c>
      <c r="O369" s="191">
        <v>0</v>
      </c>
      <c r="P369" s="191">
        <v>0</v>
      </c>
      <c r="Q369" s="191">
        <v>0</v>
      </c>
      <c r="R369" s="191">
        <v>0</v>
      </c>
      <c r="S369" s="191">
        <v>0</v>
      </c>
      <c r="T369" s="191">
        <v>0</v>
      </c>
      <c r="U369" s="191">
        <v>0</v>
      </c>
      <c r="V369" s="191">
        <v>0</v>
      </c>
      <c r="W369" s="191">
        <v>0</v>
      </c>
      <c r="X369" s="191">
        <v>0</v>
      </c>
      <c r="Y369" s="191">
        <v>0</v>
      </c>
      <c r="Z369" s="191">
        <v>0</v>
      </c>
      <c r="AA369" s="191">
        <v>0</v>
      </c>
      <c r="AB369" s="191">
        <v>0</v>
      </c>
      <c r="AC369" s="191">
        <v>0</v>
      </c>
      <c r="AD369" s="191">
        <v>0</v>
      </c>
      <c r="AE369" s="191">
        <v>0</v>
      </c>
      <c r="AF369" s="191">
        <v>0</v>
      </c>
      <c r="AG369" s="191">
        <v>0</v>
      </c>
      <c r="AH369" s="191">
        <v>0</v>
      </c>
      <c r="AI369" s="191">
        <v>0</v>
      </c>
      <c r="AJ369" s="191">
        <v>0</v>
      </c>
      <c r="AK369" s="191">
        <v>0</v>
      </c>
      <c r="AL369" s="191">
        <v>0</v>
      </c>
      <c r="AM369" s="191">
        <v>0</v>
      </c>
    </row>
    <row r="370" spans="1:39" ht="12" customHeight="1" x14ac:dyDescent="0.2">
      <c r="A370" s="186" t="s">
        <v>450</v>
      </c>
      <c r="B370" s="187" t="s">
        <v>411</v>
      </c>
      <c r="C370" s="187"/>
      <c r="D370" s="188"/>
      <c r="E370" s="188"/>
      <c r="F370" s="187" t="s">
        <v>451</v>
      </c>
      <c r="G370" s="188"/>
      <c r="H370" s="188"/>
      <c r="I370" s="189"/>
      <c r="J370" s="190" t="s">
        <v>24</v>
      </c>
      <c r="K370" s="190" t="s">
        <v>159</v>
      </c>
      <c r="L370" s="191">
        <v>5673.3590000000004</v>
      </c>
      <c r="M370" s="191">
        <v>5726.7939999999999</v>
      </c>
      <c r="N370" s="191">
        <v>5766.9030000000002</v>
      </c>
      <c r="O370" s="191">
        <v>6811.1591189999999</v>
      </c>
      <c r="P370" s="191">
        <v>7265.3918180000001</v>
      </c>
      <c r="Q370" s="191">
        <v>8700.5149999999994</v>
      </c>
      <c r="R370" s="191">
        <v>9227.5389999999989</v>
      </c>
      <c r="S370" s="191">
        <v>10193.393506</v>
      </c>
      <c r="T370" s="191">
        <v>11114.008131000001</v>
      </c>
      <c r="U370" s="191">
        <v>11648.154563721208</v>
      </c>
      <c r="V370" s="191">
        <v>13351.048363444454</v>
      </c>
      <c r="W370" s="191">
        <v>16130.269121467325</v>
      </c>
      <c r="X370" s="191">
        <v>19581.606608845388</v>
      </c>
      <c r="Y370" s="191">
        <v>24370.748623693209</v>
      </c>
      <c r="Z370" s="191">
        <v>26205.564140897881</v>
      </c>
      <c r="AA370" s="191">
        <v>27143.780180343569</v>
      </c>
      <c r="AB370" s="191">
        <v>27124.496374774048</v>
      </c>
      <c r="AC370" s="191">
        <v>27921.456189285742</v>
      </c>
      <c r="AD370" s="191">
        <v>29498.381871906706</v>
      </c>
      <c r="AE370" s="191">
        <v>30952.466511863258</v>
      </c>
      <c r="AF370" s="191">
        <v>33342.572690587418</v>
      </c>
      <c r="AG370" s="191">
        <v>36847.155555721671</v>
      </c>
      <c r="AH370" s="191">
        <v>41140.044653686287</v>
      </c>
      <c r="AI370" s="191">
        <v>43899.297838058061</v>
      </c>
      <c r="AJ370" s="191">
        <v>49789.133500669675</v>
      </c>
      <c r="AK370" s="191">
        <v>53500.928261749294</v>
      </c>
      <c r="AL370" s="191">
        <v>55099.837544504713</v>
      </c>
      <c r="AM370" s="191">
        <v>59240.349343468108</v>
      </c>
    </row>
    <row r="371" spans="1:39" ht="12" customHeight="1" x14ac:dyDescent="0.2">
      <c r="A371" s="186" t="s">
        <v>452</v>
      </c>
      <c r="B371" s="187" t="s">
        <v>411</v>
      </c>
      <c r="C371" s="187"/>
      <c r="D371" s="188"/>
      <c r="E371" s="188"/>
      <c r="F371" s="187" t="s">
        <v>453</v>
      </c>
      <c r="G371" s="188"/>
      <c r="H371" s="188"/>
      <c r="I371" s="189"/>
      <c r="J371" s="190" t="s">
        <v>24</v>
      </c>
      <c r="K371" s="190" t="s">
        <v>109</v>
      </c>
      <c r="L371" s="191">
        <v>10731.727443238382</v>
      </c>
      <c r="M371" s="191">
        <v>11212.997941013113</v>
      </c>
      <c r="N371" s="191">
        <v>12695.518991042476</v>
      </c>
      <c r="O371" s="191">
        <v>13164.978556</v>
      </c>
      <c r="P371" s="191">
        <v>14424.419206</v>
      </c>
      <c r="Q371" s="191">
        <v>17899.595000000001</v>
      </c>
      <c r="R371" s="191">
        <v>18754.050000000003</v>
      </c>
      <c r="S371" s="191">
        <v>18925.162996999996</v>
      </c>
      <c r="T371" s="191">
        <v>13387.037592000002</v>
      </c>
      <c r="U371" s="191">
        <v>19251.523512786232</v>
      </c>
      <c r="V371" s="191">
        <v>23128.120717409023</v>
      </c>
      <c r="W371" s="191">
        <v>23857.043898756863</v>
      </c>
      <c r="X371" s="191">
        <v>26645.274580846995</v>
      </c>
      <c r="Y371" s="191">
        <v>17115.447089150093</v>
      </c>
      <c r="Z371" s="191">
        <v>9291.7180704786024</v>
      </c>
      <c r="AA371" s="191">
        <v>17154.455565063909</v>
      </c>
      <c r="AB371" s="191">
        <v>19788.85377511811</v>
      </c>
      <c r="AC371" s="191">
        <v>27055.041208055041</v>
      </c>
      <c r="AD371" s="191">
        <v>28264.997742239004</v>
      </c>
      <c r="AE371" s="191">
        <v>30923.574553405182</v>
      </c>
      <c r="AF371" s="191">
        <v>13558.014831031262</v>
      </c>
      <c r="AG371" s="191">
        <v>401543.20469114668</v>
      </c>
      <c r="AH371" s="191">
        <v>19048.11535023437</v>
      </c>
      <c r="AI371" s="191">
        <v>20826.966350336432</v>
      </c>
      <c r="AJ371" s="191">
        <v>20320.054493861626</v>
      </c>
      <c r="AK371" s="191">
        <v>24463.564593711326</v>
      </c>
      <c r="AL371" s="191">
        <v>27241.883714935135</v>
      </c>
      <c r="AM371" s="191">
        <v>32085.14565497377</v>
      </c>
    </row>
    <row r="372" spans="1:39" ht="12" customHeight="1" x14ac:dyDescent="0.25">
      <c r="A372" s="192" t="s">
        <v>454</v>
      </c>
      <c r="B372" s="193" t="s">
        <v>411</v>
      </c>
      <c r="C372" s="193"/>
      <c r="D372" s="194"/>
      <c r="E372" s="194"/>
      <c r="F372" s="193" t="s">
        <v>455</v>
      </c>
      <c r="G372" s="194"/>
      <c r="H372" s="194"/>
      <c r="I372" s="195"/>
      <c r="J372" s="196" t="s">
        <v>22</v>
      </c>
      <c r="K372" s="196" t="s">
        <v>22</v>
      </c>
      <c r="L372" s="197">
        <v>118127.39450045569</v>
      </c>
      <c r="M372" s="197">
        <v>128090.62091969405</v>
      </c>
      <c r="N372" s="197">
        <v>140347.96400076637</v>
      </c>
      <c r="O372" s="197">
        <v>155984.28039099998</v>
      </c>
      <c r="P372" s="197">
        <v>181784.97286299994</v>
      </c>
      <c r="Q372" s="197">
        <v>197244.83874400001</v>
      </c>
      <c r="R372" s="197">
        <v>215989.91954140854</v>
      </c>
      <c r="S372" s="197">
        <v>228647.09648219345</v>
      </c>
      <c r="T372" s="197">
        <v>250026.88046399996</v>
      </c>
      <c r="U372" s="197">
        <v>282841.41357221373</v>
      </c>
      <c r="V372" s="197">
        <v>336268.90923559095</v>
      </c>
      <c r="W372" s="197">
        <v>398835.30592424318</v>
      </c>
      <c r="X372" s="197">
        <v>436163.49368215306</v>
      </c>
      <c r="Y372" s="197">
        <v>457449.85547008994</v>
      </c>
      <c r="Z372" s="197">
        <v>427487.8612525214</v>
      </c>
      <c r="AA372" s="197">
        <v>445262.07847402088</v>
      </c>
      <c r="AB372" s="197">
        <v>484147.29582188185</v>
      </c>
      <c r="AC372" s="197">
        <v>512899.32350900385</v>
      </c>
      <c r="AD372" s="197">
        <v>558804.282759491</v>
      </c>
      <c r="AE372" s="197">
        <v>649453.80506032181</v>
      </c>
      <c r="AF372" s="197">
        <v>696635.7728741616</v>
      </c>
      <c r="AG372" s="197">
        <v>750881.14939901908</v>
      </c>
      <c r="AH372" s="197">
        <v>838791.97794321016</v>
      </c>
      <c r="AI372" s="197">
        <v>887675.70024322206</v>
      </c>
      <c r="AJ372" s="197">
        <v>905790.66060254502</v>
      </c>
      <c r="AK372" s="197">
        <v>897713.86154768174</v>
      </c>
      <c r="AL372" s="197">
        <v>974014.71657419298</v>
      </c>
      <c r="AM372" s="197">
        <v>1175236.2095515945</v>
      </c>
    </row>
    <row r="373" spans="1:39" ht="12" customHeight="1" x14ac:dyDescent="0.25">
      <c r="A373" s="192" t="s">
        <v>456</v>
      </c>
      <c r="B373" s="193" t="s">
        <v>411</v>
      </c>
      <c r="C373" s="193"/>
      <c r="D373" s="194"/>
      <c r="E373" s="194"/>
      <c r="F373" s="193" t="s">
        <v>457</v>
      </c>
      <c r="G373" s="194"/>
      <c r="H373" s="194"/>
      <c r="I373" s="195"/>
      <c r="J373" s="196" t="s">
        <v>22</v>
      </c>
      <c r="K373" s="196" t="s">
        <v>22</v>
      </c>
      <c r="L373" s="197">
        <v>118127.39450045569</v>
      </c>
      <c r="M373" s="197">
        <v>128090.62091969405</v>
      </c>
      <c r="N373" s="197">
        <v>140347.96400076637</v>
      </c>
      <c r="O373" s="197">
        <v>155984.28039099998</v>
      </c>
      <c r="P373" s="197">
        <v>181784.97286299994</v>
      </c>
      <c r="Q373" s="197">
        <v>197244.83874400001</v>
      </c>
      <c r="R373" s="197">
        <v>215989.91954140854</v>
      </c>
      <c r="S373" s="197">
        <v>228647.09648219345</v>
      </c>
      <c r="T373" s="197">
        <v>250026.88046399996</v>
      </c>
      <c r="U373" s="197">
        <v>282841.41357221373</v>
      </c>
      <c r="V373" s="197">
        <v>336268.90923559095</v>
      </c>
      <c r="W373" s="197">
        <v>398835.30592424318</v>
      </c>
      <c r="X373" s="197">
        <v>436163.49368215306</v>
      </c>
      <c r="Y373" s="197">
        <v>457449.85547008994</v>
      </c>
      <c r="Z373" s="197">
        <v>427487.8612525214</v>
      </c>
      <c r="AA373" s="197">
        <v>445262.07847402088</v>
      </c>
      <c r="AB373" s="197">
        <v>484147.29582188185</v>
      </c>
      <c r="AC373" s="197">
        <v>512899.32350900385</v>
      </c>
      <c r="AD373" s="197">
        <v>558804.282759491</v>
      </c>
      <c r="AE373" s="197">
        <v>649453.80506032181</v>
      </c>
      <c r="AF373" s="197">
        <v>696635.7728741616</v>
      </c>
      <c r="AG373" s="197">
        <v>750881.14939901908</v>
      </c>
      <c r="AH373" s="197">
        <v>838791.97794321016</v>
      </c>
      <c r="AI373" s="197">
        <v>887675.70024322206</v>
      </c>
      <c r="AJ373" s="197">
        <v>905790.66060254502</v>
      </c>
      <c r="AK373" s="197">
        <v>897713.86154768174</v>
      </c>
      <c r="AL373" s="197">
        <v>974014.71657419298</v>
      </c>
      <c r="AM373" s="197">
        <v>1175236.2095515945</v>
      </c>
    </row>
    <row r="374" spans="1:39" ht="12" customHeight="1" x14ac:dyDescent="0.35">
      <c r="A374"/>
      <c r="B374"/>
      <c r="C374"/>
      <c r="D374"/>
      <c r="E374"/>
      <c r="F374"/>
      <c r="G374"/>
      <c r="H374"/>
      <c r="I374"/>
      <c r="J374" s="199"/>
      <c r="K374" s="199"/>
      <c r="L374" s="200" t="s">
        <v>458</v>
      </c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</row>
    <row r="375" spans="1:39" ht="12" customHeight="1" x14ac:dyDescent="0.35">
      <c r="A375"/>
      <c r="B375"/>
      <c r="C375"/>
      <c r="D375"/>
      <c r="E375"/>
      <c r="F375"/>
      <c r="G375"/>
      <c r="H375"/>
      <c r="I375"/>
      <c r="J375" s="199"/>
      <c r="K375" s="199"/>
      <c r="L375" s="200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</row>
    <row r="376" spans="1:39" ht="20.149999999999999" customHeight="1" x14ac:dyDescent="0.5">
      <c r="A376"/>
      <c r="B376" s="180" t="s">
        <v>459</v>
      </c>
      <c r="C376" s="181"/>
      <c r="D376" s="181"/>
      <c r="E376" s="181"/>
      <c r="F376" s="181"/>
      <c r="G376" s="181"/>
      <c r="H376" s="181"/>
      <c r="I376" s="181"/>
      <c r="J376" s="182"/>
      <c r="K376" s="182"/>
      <c r="L376" s="183"/>
      <c r="M376" s="183"/>
      <c r="N376" s="183"/>
      <c r="O376" s="183"/>
      <c r="P376" s="183"/>
      <c r="Q376" s="183"/>
      <c r="R376" s="183"/>
      <c r="S376" s="183"/>
      <c r="T376" s="183"/>
      <c r="U376" s="183"/>
      <c r="V376" s="183"/>
      <c r="W376" s="183"/>
      <c r="X376" s="183"/>
      <c r="Y376" s="183"/>
      <c r="Z376" s="183"/>
      <c r="AA376" s="183"/>
      <c r="AB376" s="183"/>
      <c r="AC376" s="183"/>
      <c r="AD376" s="183"/>
      <c r="AE376" s="183"/>
      <c r="AF376" s="183"/>
      <c r="AG376" s="183"/>
      <c r="AH376" s="183"/>
      <c r="AI376" s="183"/>
      <c r="AJ376" s="183"/>
      <c r="AK376" s="183"/>
      <c r="AL376" s="183"/>
      <c r="AM376" s="183"/>
    </row>
    <row r="377" spans="1:39" ht="12" customHeight="1" x14ac:dyDescent="0.35">
      <c r="A377"/>
      <c r="B377"/>
      <c r="C377"/>
      <c r="D377"/>
      <c r="E377"/>
      <c r="F377"/>
      <c r="G377"/>
      <c r="H377"/>
      <c r="I377"/>
      <c r="J377" s="199"/>
      <c r="K377" s="199"/>
      <c r="L377" s="184">
        <v>1995</v>
      </c>
      <c r="M377" s="184">
        <v>1996</v>
      </c>
      <c r="N377" s="184">
        <v>1997</v>
      </c>
      <c r="O377" s="184">
        <v>1998</v>
      </c>
      <c r="P377" s="184">
        <v>1999</v>
      </c>
      <c r="Q377" s="184">
        <v>2000</v>
      </c>
      <c r="R377" s="184">
        <v>2001</v>
      </c>
      <c r="S377" s="184">
        <v>2002</v>
      </c>
      <c r="T377" s="184">
        <v>2003</v>
      </c>
      <c r="U377" s="184">
        <v>2004</v>
      </c>
      <c r="V377" s="184">
        <v>2005</v>
      </c>
      <c r="W377" s="184">
        <v>2006</v>
      </c>
      <c r="X377" s="184">
        <v>2007</v>
      </c>
      <c r="Y377" s="184">
        <v>2008</v>
      </c>
      <c r="Z377" s="184">
        <v>2009</v>
      </c>
      <c r="AA377" s="184">
        <v>2010</v>
      </c>
      <c r="AB377" s="184">
        <v>2011</v>
      </c>
      <c r="AC377" s="184">
        <v>2012</v>
      </c>
      <c r="AD377" s="184">
        <v>2013</v>
      </c>
      <c r="AE377" s="184">
        <v>2014</v>
      </c>
      <c r="AF377" s="184">
        <v>2015</v>
      </c>
      <c r="AG377" s="184">
        <v>2016</v>
      </c>
      <c r="AH377" s="184">
        <v>2017</v>
      </c>
      <c r="AI377" s="184">
        <v>2018</v>
      </c>
      <c r="AJ377" s="184">
        <v>2019</v>
      </c>
      <c r="AK377" s="184">
        <v>2020</v>
      </c>
      <c r="AL377" s="184">
        <v>2021</v>
      </c>
      <c r="AM377" s="184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199"/>
      <c r="K378" s="199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</row>
    <row r="379" spans="1:39" ht="12" customHeight="1" x14ac:dyDescent="0.35">
      <c r="A379"/>
      <c r="B379" s="201" t="s">
        <v>460</v>
      </c>
      <c r="C379" s="202" t="s">
        <v>32</v>
      </c>
      <c r="D379"/>
      <c r="E379"/>
      <c r="F379" s="202" t="s">
        <v>461</v>
      </c>
      <c r="G379" s="202"/>
      <c r="H379"/>
      <c r="I379"/>
      <c r="J379" s="199"/>
      <c r="K379" s="199"/>
      <c r="L379" s="203">
        <v>69680.332726398745</v>
      </c>
      <c r="M379" s="203">
        <v>75940.302264628903</v>
      </c>
      <c r="N379" s="203">
        <v>80093.022174822647</v>
      </c>
      <c r="O379" s="203">
        <v>86874.85164600001</v>
      </c>
      <c r="P379" s="203">
        <v>100075.08601900001</v>
      </c>
      <c r="Q379" s="203">
        <v>102896.717</v>
      </c>
      <c r="R379" s="203">
        <v>100929.118</v>
      </c>
      <c r="S379" s="203">
        <v>108247.43118100002</v>
      </c>
      <c r="T379" s="203">
        <v>117304.35649300001</v>
      </c>
      <c r="U379" s="203">
        <v>136249.48647821383</v>
      </c>
      <c r="V379" s="203">
        <v>161371.58787559092</v>
      </c>
      <c r="W379" s="203">
        <v>187128.02763124317</v>
      </c>
      <c r="X379" s="203">
        <v>196700.20973815297</v>
      </c>
      <c r="Y379" s="203">
        <v>188757.35545123994</v>
      </c>
      <c r="Z379" s="203">
        <v>177978.66789852135</v>
      </c>
      <c r="AA379" s="203">
        <v>188371.88720087468</v>
      </c>
      <c r="AB379" s="203">
        <v>200276.31527988191</v>
      </c>
      <c r="AC379" s="203">
        <v>216644.47325494487</v>
      </c>
      <c r="AD379" s="203">
        <v>223217.24149572072</v>
      </c>
      <c r="AE379" s="203">
        <v>237290.83463904852</v>
      </c>
      <c r="AF379" s="203">
        <v>258325.06332875069</v>
      </c>
      <c r="AG379" s="203">
        <v>285288.64194312372</v>
      </c>
      <c r="AH379" s="203">
        <v>319587.96474199992</v>
      </c>
      <c r="AI379" s="203">
        <v>333719.62537961127</v>
      </c>
      <c r="AJ379" s="203">
        <v>332892.37551019981</v>
      </c>
      <c r="AK379" s="203">
        <v>321281.88507294591</v>
      </c>
      <c r="AL379" s="203">
        <v>363998.44514473807</v>
      </c>
      <c r="AM379" s="203">
        <v>426487.52454886504</v>
      </c>
    </row>
    <row r="380" spans="1:39" ht="12" customHeight="1" x14ac:dyDescent="0.35">
      <c r="A380"/>
      <c r="B380" s="201" t="s">
        <v>462</v>
      </c>
      <c r="C380" s="202" t="s">
        <v>101</v>
      </c>
      <c r="D380"/>
      <c r="E380"/>
      <c r="F380" s="202" t="s">
        <v>463</v>
      </c>
      <c r="G380" s="202"/>
      <c r="H380"/>
      <c r="I380"/>
      <c r="J380" s="199"/>
      <c r="K380" s="199"/>
      <c r="L380" s="203">
        <v>1077.8610000000001</v>
      </c>
      <c r="M380" s="203">
        <v>4505.7749999999996</v>
      </c>
      <c r="N380" s="203">
        <v>4527.8280000000004</v>
      </c>
      <c r="O380" s="203">
        <v>5033.212219</v>
      </c>
      <c r="P380" s="203">
        <v>5529.1423909999994</v>
      </c>
      <c r="Q380" s="203">
        <v>5772.1139999999996</v>
      </c>
      <c r="R380" s="203">
        <v>5873.4430000000002</v>
      </c>
      <c r="S380" s="203">
        <v>8793.9689999999991</v>
      </c>
      <c r="T380" s="203">
        <v>9868.5860629999988</v>
      </c>
      <c r="U380" s="203">
        <v>10247.191518</v>
      </c>
      <c r="V380" s="203">
        <v>10884.468805</v>
      </c>
      <c r="W380" s="203">
        <v>11382.330454000001</v>
      </c>
      <c r="X380" s="203">
        <v>11960.406703000001</v>
      </c>
      <c r="Y380" s="203">
        <v>11956.178635</v>
      </c>
      <c r="Z380" s="203">
        <v>14094.558945999999</v>
      </c>
      <c r="AA380" s="203">
        <v>14786.736104</v>
      </c>
      <c r="AB380" s="203">
        <v>15762.590518000001</v>
      </c>
      <c r="AC380" s="203">
        <v>16144.865162</v>
      </c>
      <c r="AD380" s="203">
        <v>17206.652944000001</v>
      </c>
      <c r="AE380" s="203">
        <v>18264.999407000003</v>
      </c>
      <c r="AF380" s="203">
        <v>19176.124474999997</v>
      </c>
      <c r="AG380" s="203">
        <v>22215.281381000001</v>
      </c>
      <c r="AH380" s="203">
        <v>23846.333953999994</v>
      </c>
      <c r="AI380" s="203">
        <v>24279.214467487047</v>
      </c>
      <c r="AJ380" s="203">
        <v>25293.8088883333</v>
      </c>
      <c r="AK380" s="203">
        <v>26434.149964333334</v>
      </c>
      <c r="AL380" s="203">
        <v>28385.764003999997</v>
      </c>
      <c r="AM380" s="203">
        <v>28807.717810999999</v>
      </c>
    </row>
    <row r="381" spans="1:39" ht="12" customHeight="1" x14ac:dyDescent="0.35">
      <c r="A381"/>
      <c r="B381" s="201" t="s">
        <v>464</v>
      </c>
      <c r="C381" s="201" t="s">
        <v>465</v>
      </c>
      <c r="D381"/>
      <c r="E381"/>
      <c r="F381" s="202" t="s">
        <v>466</v>
      </c>
      <c r="G381" s="202"/>
      <c r="H381"/>
      <c r="I381"/>
      <c r="J381" s="199"/>
      <c r="K381" s="199"/>
      <c r="L381" s="203" t="s">
        <v>467</v>
      </c>
      <c r="M381" s="203" t="s">
        <v>467</v>
      </c>
      <c r="N381" s="203" t="s">
        <v>467</v>
      </c>
      <c r="O381" s="203" t="s">
        <v>467</v>
      </c>
      <c r="P381" s="203" t="s">
        <v>467</v>
      </c>
      <c r="Q381" s="203" t="s">
        <v>467</v>
      </c>
      <c r="R381" s="203" t="s">
        <v>467</v>
      </c>
      <c r="S381" s="203" t="s">
        <v>467</v>
      </c>
      <c r="T381" s="203" t="s">
        <v>467</v>
      </c>
      <c r="U381" s="203" t="s">
        <v>467</v>
      </c>
      <c r="V381" s="203" t="s">
        <v>467</v>
      </c>
      <c r="W381" s="203" t="s">
        <v>467</v>
      </c>
      <c r="X381" s="203" t="s">
        <v>467</v>
      </c>
      <c r="Y381" s="203" t="s">
        <v>467</v>
      </c>
      <c r="Z381" s="203" t="s">
        <v>467</v>
      </c>
      <c r="AA381" s="203" t="s">
        <v>467</v>
      </c>
      <c r="AB381" s="203" t="s">
        <v>467</v>
      </c>
      <c r="AC381" s="203" t="s">
        <v>467</v>
      </c>
      <c r="AD381" s="203" t="s">
        <v>467</v>
      </c>
      <c r="AE381" s="203" t="s">
        <v>467</v>
      </c>
      <c r="AF381" s="203" t="s">
        <v>467</v>
      </c>
      <c r="AG381" s="203" t="s">
        <v>467</v>
      </c>
      <c r="AH381" s="203" t="s">
        <v>467</v>
      </c>
      <c r="AI381" s="203" t="s">
        <v>467</v>
      </c>
      <c r="AJ381" s="203" t="s">
        <v>467</v>
      </c>
      <c r="AK381" s="203" t="s">
        <v>467</v>
      </c>
      <c r="AL381" s="203" t="s">
        <v>467</v>
      </c>
      <c r="AM381" s="203" t="s">
        <v>467</v>
      </c>
    </row>
    <row r="382" spans="1:39" ht="12" customHeight="1" x14ac:dyDescent="0.35">
      <c r="A382"/>
      <c r="B382" s="201" t="s">
        <v>468</v>
      </c>
      <c r="C382" s="201" t="s">
        <v>469</v>
      </c>
      <c r="D382"/>
      <c r="E382"/>
      <c r="F382" s="202" t="s">
        <v>470</v>
      </c>
      <c r="G382" s="202"/>
      <c r="H382"/>
      <c r="I382"/>
      <c r="J382" s="199"/>
      <c r="K382" s="199"/>
      <c r="L382" s="203" t="s">
        <v>467</v>
      </c>
      <c r="M382" s="203" t="s">
        <v>467</v>
      </c>
      <c r="N382" s="203" t="s">
        <v>467</v>
      </c>
      <c r="O382" s="203" t="s">
        <v>467</v>
      </c>
      <c r="P382" s="203" t="s">
        <v>467</v>
      </c>
      <c r="Q382" s="203" t="s">
        <v>467</v>
      </c>
      <c r="R382" s="203" t="s">
        <v>467</v>
      </c>
      <c r="S382" s="203" t="s">
        <v>467</v>
      </c>
      <c r="T382" s="203" t="s">
        <v>467</v>
      </c>
      <c r="U382" s="203" t="s">
        <v>467</v>
      </c>
      <c r="V382" s="203" t="s">
        <v>467</v>
      </c>
      <c r="W382" s="203" t="s">
        <v>467</v>
      </c>
      <c r="X382" s="203" t="s">
        <v>467</v>
      </c>
      <c r="Y382" s="203" t="s">
        <v>467</v>
      </c>
      <c r="Z382" s="203" t="s">
        <v>467</v>
      </c>
      <c r="AA382" s="203" t="s">
        <v>467</v>
      </c>
      <c r="AB382" s="203" t="s">
        <v>467</v>
      </c>
      <c r="AC382" s="203" t="s">
        <v>467</v>
      </c>
      <c r="AD382" s="203" t="s">
        <v>467</v>
      </c>
      <c r="AE382" s="203" t="s">
        <v>467</v>
      </c>
      <c r="AF382" s="203" t="s">
        <v>467</v>
      </c>
      <c r="AG382" s="203" t="s">
        <v>467</v>
      </c>
      <c r="AH382" s="203" t="s">
        <v>467</v>
      </c>
      <c r="AI382" s="203" t="s">
        <v>467</v>
      </c>
      <c r="AJ382" s="203" t="s">
        <v>467</v>
      </c>
      <c r="AK382" s="203" t="s">
        <v>467</v>
      </c>
      <c r="AL382" s="203" t="s">
        <v>467</v>
      </c>
      <c r="AM382" s="203" t="s">
        <v>467</v>
      </c>
    </row>
    <row r="383" spans="1:39" ht="12" customHeight="1" x14ac:dyDescent="0.35">
      <c r="A383"/>
      <c r="B383" s="201" t="s">
        <v>471</v>
      </c>
      <c r="C383" s="202" t="s">
        <v>191</v>
      </c>
      <c r="D383"/>
      <c r="E383"/>
      <c r="F383" s="202" t="s">
        <v>472</v>
      </c>
      <c r="G383" s="202"/>
      <c r="H383"/>
      <c r="I383"/>
      <c r="J383" s="199"/>
      <c r="K383" s="199"/>
      <c r="L383" s="203">
        <v>10376.268834309176</v>
      </c>
      <c r="M383" s="203">
        <v>12291.464783874762</v>
      </c>
      <c r="N383" s="203">
        <v>13451.226224277558</v>
      </c>
      <c r="O383" s="203">
        <v>15173.606134941294</v>
      </c>
      <c r="P383" s="203">
        <v>16858.647875703387</v>
      </c>
      <c r="Q383" s="203">
        <v>18640.556741247994</v>
      </c>
      <c r="R383" s="203">
        <v>20885.645004080168</v>
      </c>
      <c r="S383" s="203">
        <v>22522.167657800714</v>
      </c>
      <c r="T383" s="203">
        <v>25431.71304530399</v>
      </c>
      <c r="U383" s="203">
        <v>27763.008857391193</v>
      </c>
      <c r="V383" s="203">
        <v>31953.666029033215</v>
      </c>
      <c r="W383" s="203">
        <v>37719.033407969975</v>
      </c>
      <c r="X383" s="203">
        <v>40084.359034331268</v>
      </c>
      <c r="Y383" s="203">
        <v>42904.756230115083</v>
      </c>
      <c r="Z383" s="203">
        <v>47196.583492292782</v>
      </c>
      <c r="AA383" s="203">
        <v>64806.229608466594</v>
      </c>
      <c r="AB383" s="203">
        <v>68065.194201708364</v>
      </c>
      <c r="AC383" s="203">
        <v>68646.291955947207</v>
      </c>
      <c r="AD383" s="203">
        <v>74712.098642002456</v>
      </c>
      <c r="AE383" s="203">
        <v>78619.90080959133</v>
      </c>
      <c r="AF383" s="203">
        <v>84457.394789017766</v>
      </c>
      <c r="AG383" s="203">
        <v>90785.942025104829</v>
      </c>
      <c r="AH383" s="203">
        <v>95561.945733684639</v>
      </c>
      <c r="AI383" s="203">
        <v>104576.49653505058</v>
      </c>
      <c r="AJ383" s="203">
        <v>104368.20461402774</v>
      </c>
      <c r="AK383" s="203">
        <v>95776.591320912936</v>
      </c>
      <c r="AL383" s="203">
        <v>104536.58245698542</v>
      </c>
      <c r="AM383" s="203">
        <v>123168.19604986251</v>
      </c>
    </row>
    <row r="384" spans="1:39" ht="12" customHeight="1" x14ac:dyDescent="0.35">
      <c r="A384"/>
      <c r="B384" s="201" t="s">
        <v>473</v>
      </c>
      <c r="C384" s="202" t="s">
        <v>474</v>
      </c>
      <c r="D384" s="202"/>
      <c r="E384"/>
      <c r="F384" s="202" t="s">
        <v>475</v>
      </c>
      <c r="G384" s="202"/>
      <c r="H384"/>
      <c r="I384"/>
      <c r="J384" s="199"/>
      <c r="K384" s="199"/>
      <c r="L384" s="203" t="s">
        <v>467</v>
      </c>
      <c r="M384" s="203" t="s">
        <v>467</v>
      </c>
      <c r="N384" s="203" t="s">
        <v>467</v>
      </c>
      <c r="O384" s="203" t="s">
        <v>467</v>
      </c>
      <c r="P384" s="203" t="s">
        <v>467</v>
      </c>
      <c r="Q384" s="203" t="s">
        <v>467</v>
      </c>
      <c r="R384" s="203" t="s">
        <v>467</v>
      </c>
      <c r="S384" s="203" t="s">
        <v>467</v>
      </c>
      <c r="T384" s="203" t="s">
        <v>467</v>
      </c>
      <c r="U384" s="203" t="s">
        <v>467</v>
      </c>
      <c r="V384" s="203" t="s">
        <v>467</v>
      </c>
      <c r="W384" s="203" t="s">
        <v>467</v>
      </c>
      <c r="X384" s="203" t="s">
        <v>467</v>
      </c>
      <c r="Y384" s="203" t="s">
        <v>467</v>
      </c>
      <c r="Z384" s="203" t="s">
        <v>467</v>
      </c>
      <c r="AA384" s="203" t="s">
        <v>467</v>
      </c>
      <c r="AB384" s="203" t="s">
        <v>467</v>
      </c>
      <c r="AC384" s="203" t="s">
        <v>467</v>
      </c>
      <c r="AD384" s="203" t="s">
        <v>467</v>
      </c>
      <c r="AE384" s="203" t="s">
        <v>467</v>
      </c>
      <c r="AF384" s="203" t="s">
        <v>467</v>
      </c>
      <c r="AG384" s="203" t="s">
        <v>467</v>
      </c>
      <c r="AH384" s="203" t="s">
        <v>467</v>
      </c>
      <c r="AI384" s="203" t="s">
        <v>467</v>
      </c>
      <c r="AJ384" s="203" t="s">
        <v>467</v>
      </c>
      <c r="AK384" s="203" t="s">
        <v>467</v>
      </c>
      <c r="AL384" s="203" t="s">
        <v>467</v>
      </c>
      <c r="AM384" s="203" t="s">
        <v>467</v>
      </c>
    </row>
    <row r="385" spans="1:39" ht="12" customHeight="1" x14ac:dyDescent="0.35">
      <c r="A385"/>
      <c r="B385" s="201" t="s">
        <v>476</v>
      </c>
      <c r="C385" s="202" t="s">
        <v>477</v>
      </c>
      <c r="D385" s="202"/>
      <c r="E385"/>
      <c r="F385" s="202" t="s">
        <v>478</v>
      </c>
      <c r="G385" s="202"/>
      <c r="H385"/>
      <c r="I385"/>
      <c r="J385" s="199"/>
      <c r="K385" s="199"/>
      <c r="L385" s="203" t="s">
        <v>467</v>
      </c>
      <c r="M385" s="203" t="s">
        <v>467</v>
      </c>
      <c r="N385" s="203" t="s">
        <v>467</v>
      </c>
      <c r="O385" s="203" t="s">
        <v>467</v>
      </c>
      <c r="P385" s="203" t="s">
        <v>467</v>
      </c>
      <c r="Q385" s="203" t="s">
        <v>467</v>
      </c>
      <c r="R385" s="203" t="s">
        <v>467</v>
      </c>
      <c r="S385" s="203" t="s">
        <v>467</v>
      </c>
      <c r="T385" s="203" t="s">
        <v>467</v>
      </c>
      <c r="U385" s="203" t="s">
        <v>467</v>
      </c>
      <c r="V385" s="203" t="s">
        <v>467</v>
      </c>
      <c r="W385" s="203" t="s">
        <v>467</v>
      </c>
      <c r="X385" s="203" t="s">
        <v>467</v>
      </c>
      <c r="Y385" s="203" t="s">
        <v>467</v>
      </c>
      <c r="Z385" s="203" t="s">
        <v>467</v>
      </c>
      <c r="AA385" s="203" t="s">
        <v>467</v>
      </c>
      <c r="AB385" s="203" t="s">
        <v>467</v>
      </c>
      <c r="AC385" s="203" t="s">
        <v>467</v>
      </c>
      <c r="AD385" s="203" t="s">
        <v>467</v>
      </c>
      <c r="AE385" s="203" t="s">
        <v>467</v>
      </c>
      <c r="AF385" s="203" t="s">
        <v>467</v>
      </c>
      <c r="AG385" s="203" t="s">
        <v>467</v>
      </c>
      <c r="AH385" s="203" t="s">
        <v>467</v>
      </c>
      <c r="AI385" s="203" t="s">
        <v>467</v>
      </c>
      <c r="AJ385" s="203" t="s">
        <v>467</v>
      </c>
      <c r="AK385" s="203" t="s">
        <v>467</v>
      </c>
      <c r="AL385" s="203" t="s">
        <v>467</v>
      </c>
      <c r="AM385" s="203" t="s">
        <v>467</v>
      </c>
    </row>
    <row r="386" spans="1:39" ht="12" customHeight="1" x14ac:dyDescent="0.35">
      <c r="A386"/>
      <c r="B386" s="201" t="s">
        <v>479</v>
      </c>
      <c r="C386" s="201" t="s">
        <v>480</v>
      </c>
      <c r="D386" s="202"/>
      <c r="E386"/>
      <c r="F386" s="202" t="s">
        <v>481</v>
      </c>
      <c r="G386" s="202"/>
      <c r="H386"/>
      <c r="I386"/>
      <c r="J386" s="199"/>
      <c r="K386" s="199"/>
      <c r="L386" s="203" t="s">
        <v>467</v>
      </c>
      <c r="M386" s="203" t="s">
        <v>467</v>
      </c>
      <c r="N386" s="203" t="s">
        <v>467</v>
      </c>
      <c r="O386" s="203" t="s">
        <v>467</v>
      </c>
      <c r="P386" s="203" t="s">
        <v>467</v>
      </c>
      <c r="Q386" s="203" t="s">
        <v>467</v>
      </c>
      <c r="R386" s="203" t="s">
        <v>467</v>
      </c>
      <c r="S386" s="203" t="s">
        <v>467</v>
      </c>
      <c r="T386" s="203" t="s">
        <v>467</v>
      </c>
      <c r="U386" s="203" t="s">
        <v>467</v>
      </c>
      <c r="V386" s="203" t="s">
        <v>467</v>
      </c>
      <c r="W386" s="203" t="s">
        <v>467</v>
      </c>
      <c r="X386" s="203" t="s">
        <v>467</v>
      </c>
      <c r="Y386" s="203" t="s">
        <v>467</v>
      </c>
      <c r="Z386" s="203" t="s">
        <v>467</v>
      </c>
      <c r="AA386" s="203" t="s">
        <v>467</v>
      </c>
      <c r="AB386" s="203" t="s">
        <v>467</v>
      </c>
      <c r="AC386" s="203" t="s">
        <v>467</v>
      </c>
      <c r="AD386" s="203" t="s">
        <v>467</v>
      </c>
      <c r="AE386" s="203" t="s">
        <v>467</v>
      </c>
      <c r="AF386" s="203" t="s">
        <v>467</v>
      </c>
      <c r="AG386" s="203" t="s">
        <v>467</v>
      </c>
      <c r="AH386" s="203" t="s">
        <v>467</v>
      </c>
      <c r="AI386" s="203" t="s">
        <v>467</v>
      </c>
      <c r="AJ386" s="203" t="s">
        <v>467</v>
      </c>
      <c r="AK386" s="203" t="s">
        <v>467</v>
      </c>
      <c r="AL386" s="203" t="s">
        <v>467</v>
      </c>
      <c r="AM386" s="203" t="s">
        <v>467</v>
      </c>
    </row>
    <row r="387" spans="1:39" ht="12" customHeight="1" x14ac:dyDescent="0.35">
      <c r="A387"/>
      <c r="B387" s="201" t="s">
        <v>482</v>
      </c>
      <c r="C387" s="202" t="s">
        <v>260</v>
      </c>
      <c r="D387" s="202"/>
      <c r="E387"/>
      <c r="F387" s="202" t="s">
        <v>483</v>
      </c>
      <c r="G387" s="202"/>
      <c r="H387"/>
      <c r="I387"/>
      <c r="J387" s="199"/>
      <c r="K387" s="199"/>
      <c r="L387" s="203">
        <v>5113.0239999999994</v>
      </c>
      <c r="M387" s="203">
        <v>4428.3040000000001</v>
      </c>
      <c r="N387" s="203">
        <v>5537.6460000000006</v>
      </c>
      <c r="O387" s="203">
        <v>6286.341574</v>
      </c>
      <c r="P387" s="203">
        <v>9197.1915640000007</v>
      </c>
      <c r="Q387" s="203">
        <v>7780.3009999999995</v>
      </c>
      <c r="R387" s="203">
        <v>7181.7598484085302</v>
      </c>
      <c r="S387" s="203">
        <v>6381.1631341934071</v>
      </c>
      <c r="T387" s="203">
        <v>10515.807702</v>
      </c>
      <c r="U387" s="203">
        <v>10777.733302000001</v>
      </c>
      <c r="V387" s="203">
        <v>20691.713509999994</v>
      </c>
      <c r="W387" s="203">
        <v>28442.409611500003</v>
      </c>
      <c r="X387" s="203">
        <v>33153.944562124998</v>
      </c>
      <c r="Y387" s="203">
        <v>30132.244956571252</v>
      </c>
      <c r="Z387" s="203">
        <v>26786.147869</v>
      </c>
      <c r="AA387" s="203">
        <v>16171.390539162499</v>
      </c>
      <c r="AB387" s="203">
        <v>31059.123135000002</v>
      </c>
      <c r="AC387" s="203">
        <v>34517.300952000005</v>
      </c>
      <c r="AD387" s="203">
        <v>40848.973665749996</v>
      </c>
      <c r="AE387" s="203">
        <v>67458.256630456279</v>
      </c>
      <c r="AF387" s="203">
        <v>52925.776378156246</v>
      </c>
      <c r="AG387" s="203">
        <v>62526.510280329996</v>
      </c>
      <c r="AH387" s="203">
        <v>80908.065445</v>
      </c>
      <c r="AI387" s="203">
        <v>67875.203630999997</v>
      </c>
      <c r="AJ387" s="203">
        <v>63251.920637000003</v>
      </c>
      <c r="AK387" s="203">
        <v>64706.745457000005</v>
      </c>
      <c r="AL387" s="203">
        <v>66937.511593999996</v>
      </c>
      <c r="AM387" s="203">
        <v>101276.29762400001</v>
      </c>
    </row>
    <row r="388" spans="1:39" ht="12" customHeight="1" x14ac:dyDescent="0.35">
      <c r="A388"/>
      <c r="B388" s="201" t="s">
        <v>484</v>
      </c>
      <c r="C388" s="202" t="s">
        <v>485</v>
      </c>
      <c r="D388" s="202"/>
      <c r="E388"/>
      <c r="F388" s="202" t="s">
        <v>486</v>
      </c>
      <c r="G388" s="202"/>
      <c r="H388"/>
      <c r="I388"/>
      <c r="J388" s="199"/>
      <c r="K388" s="199"/>
      <c r="L388" s="203" t="s">
        <v>467</v>
      </c>
      <c r="M388" s="203" t="s">
        <v>467</v>
      </c>
      <c r="N388" s="203" t="s">
        <v>467</v>
      </c>
      <c r="O388" s="203" t="s">
        <v>467</v>
      </c>
      <c r="P388" s="203" t="s">
        <v>467</v>
      </c>
      <c r="Q388" s="203" t="s">
        <v>467</v>
      </c>
      <c r="R388" s="203" t="s">
        <v>467</v>
      </c>
      <c r="S388" s="203" t="s">
        <v>467</v>
      </c>
      <c r="T388" s="203" t="s">
        <v>467</v>
      </c>
      <c r="U388" s="203" t="s">
        <v>467</v>
      </c>
      <c r="V388" s="203" t="s">
        <v>467</v>
      </c>
      <c r="W388" s="203" t="s">
        <v>467</v>
      </c>
      <c r="X388" s="203" t="s">
        <v>467</v>
      </c>
      <c r="Y388" s="203" t="s">
        <v>467</v>
      </c>
      <c r="Z388" s="203" t="s">
        <v>467</v>
      </c>
      <c r="AA388" s="203" t="s">
        <v>467</v>
      </c>
      <c r="AB388" s="203" t="s">
        <v>467</v>
      </c>
      <c r="AC388" s="203" t="s">
        <v>467</v>
      </c>
      <c r="AD388" s="203" t="s">
        <v>467</v>
      </c>
      <c r="AE388" s="203" t="s">
        <v>467</v>
      </c>
      <c r="AF388" s="203" t="s">
        <v>467</v>
      </c>
      <c r="AG388" s="203" t="s">
        <v>467</v>
      </c>
      <c r="AH388" s="203" t="s">
        <v>467</v>
      </c>
      <c r="AI388" s="203" t="s">
        <v>467</v>
      </c>
      <c r="AJ388" s="203" t="s">
        <v>467</v>
      </c>
      <c r="AK388" s="203" t="s">
        <v>467</v>
      </c>
      <c r="AL388" s="203" t="s">
        <v>467</v>
      </c>
      <c r="AM388" s="203" t="s">
        <v>467</v>
      </c>
    </row>
    <row r="389" spans="1:39" ht="12" customHeight="1" x14ac:dyDescent="0.35">
      <c r="A389"/>
      <c r="B389" s="201" t="s">
        <v>487</v>
      </c>
      <c r="C389" s="202" t="s">
        <v>488</v>
      </c>
      <c r="D389" s="202"/>
      <c r="E389"/>
      <c r="F389" s="202" t="s">
        <v>489</v>
      </c>
      <c r="G389" s="202"/>
      <c r="H389"/>
      <c r="I389"/>
      <c r="J389" s="199"/>
      <c r="K389" s="199"/>
      <c r="L389" s="203" t="s">
        <v>467</v>
      </c>
      <c r="M389" s="203" t="s">
        <v>467</v>
      </c>
      <c r="N389" s="203" t="s">
        <v>467</v>
      </c>
      <c r="O389" s="203" t="s">
        <v>467</v>
      </c>
      <c r="P389" s="203" t="s">
        <v>467</v>
      </c>
      <c r="Q389" s="203" t="s">
        <v>467</v>
      </c>
      <c r="R389" s="203" t="s">
        <v>467</v>
      </c>
      <c r="S389" s="203" t="s">
        <v>467</v>
      </c>
      <c r="T389" s="203" t="s">
        <v>467</v>
      </c>
      <c r="U389" s="203" t="s">
        <v>467</v>
      </c>
      <c r="V389" s="203" t="s">
        <v>467</v>
      </c>
      <c r="W389" s="203" t="s">
        <v>467</v>
      </c>
      <c r="X389" s="203" t="s">
        <v>467</v>
      </c>
      <c r="Y389" s="203" t="s">
        <v>467</v>
      </c>
      <c r="Z389" s="203" t="s">
        <v>467</v>
      </c>
      <c r="AA389" s="203" t="s">
        <v>467</v>
      </c>
      <c r="AB389" s="203" t="s">
        <v>467</v>
      </c>
      <c r="AC389" s="203" t="s">
        <v>467</v>
      </c>
      <c r="AD389" s="203" t="s">
        <v>467</v>
      </c>
      <c r="AE389" s="203" t="s">
        <v>467</v>
      </c>
      <c r="AF389" s="203" t="s">
        <v>467</v>
      </c>
      <c r="AG389" s="203" t="s">
        <v>467</v>
      </c>
      <c r="AH389" s="203" t="s">
        <v>467</v>
      </c>
      <c r="AI389" s="203" t="s">
        <v>467</v>
      </c>
      <c r="AJ389" s="203" t="s">
        <v>467</v>
      </c>
      <c r="AK389" s="203" t="s">
        <v>467</v>
      </c>
      <c r="AL389" s="203" t="s">
        <v>467</v>
      </c>
      <c r="AM389" s="203" t="s">
        <v>467</v>
      </c>
    </row>
    <row r="390" spans="1:39" ht="12" customHeight="1" x14ac:dyDescent="0.35">
      <c r="A390"/>
      <c r="B390" s="201" t="s">
        <v>490</v>
      </c>
      <c r="C390" s="202" t="s">
        <v>108</v>
      </c>
      <c r="D390" s="202"/>
      <c r="E390"/>
      <c r="F390" s="202" t="s">
        <v>491</v>
      </c>
      <c r="G390" s="202"/>
      <c r="H390"/>
      <c r="I390"/>
      <c r="J390" s="199"/>
      <c r="K390" s="199"/>
      <c r="L390" s="203">
        <v>17448.193392601261</v>
      </c>
      <c r="M390" s="203">
        <v>18508.917854371091</v>
      </c>
      <c r="N390" s="203">
        <v>20682.316944177339</v>
      </c>
      <c r="O390" s="203">
        <v>23200.879733000002</v>
      </c>
      <c r="P390" s="203">
        <v>25551.375437999999</v>
      </c>
      <c r="Q390" s="203">
        <v>30321.416000000001</v>
      </c>
      <c r="R390" s="203">
        <v>31918.960000000003</v>
      </c>
      <c r="S390" s="203">
        <v>31805.158324999997</v>
      </c>
      <c r="T390" s="203">
        <v>30795.224331000009</v>
      </c>
      <c r="U390" s="203">
        <v>37652.894538786248</v>
      </c>
      <c r="V390" s="203">
        <v>42692.726757409029</v>
      </c>
      <c r="W390" s="203">
        <v>45991.169089756877</v>
      </c>
      <c r="X390" s="203">
        <v>53577.162367846984</v>
      </c>
      <c r="Y390" s="203">
        <v>48561.632622150093</v>
      </c>
      <c r="Z390" s="203">
        <v>42416.101990478594</v>
      </c>
      <c r="AA390" s="203">
        <v>47116.96571972251</v>
      </c>
      <c r="AB390" s="203">
        <v>49116.62415996637</v>
      </c>
      <c r="AC390" s="203">
        <v>56282.314237627012</v>
      </c>
      <c r="AD390" s="203">
        <v>60914.876521044687</v>
      </c>
      <c r="AE390" s="203">
        <v>96071.671371378237</v>
      </c>
      <c r="AF390" s="203">
        <v>86353.309003797025</v>
      </c>
      <c r="AG390" s="203">
        <v>455625.93443039712</v>
      </c>
      <c r="AH390" s="203">
        <v>79785.798117993589</v>
      </c>
      <c r="AI390" s="203">
        <v>84631.454433437291</v>
      </c>
      <c r="AJ390" s="203">
        <v>92345.948366865792</v>
      </c>
      <c r="AK390" s="203">
        <v>100174.55264408381</v>
      </c>
      <c r="AL390" s="203">
        <v>99760.566125813086</v>
      </c>
      <c r="AM390" s="203">
        <v>110406.2356079061</v>
      </c>
    </row>
    <row r="391" spans="1:39" ht="12" customHeight="1" x14ac:dyDescent="0.35">
      <c r="A391"/>
      <c r="B391" s="201" t="s">
        <v>492</v>
      </c>
      <c r="C391" s="201" t="s">
        <v>493</v>
      </c>
      <c r="D391" s="202"/>
      <c r="E391"/>
      <c r="F391" s="202" t="s">
        <v>494</v>
      </c>
      <c r="G391" s="202"/>
      <c r="H391"/>
      <c r="I391"/>
      <c r="J391" s="199"/>
      <c r="K391" s="199"/>
      <c r="L391" s="203">
        <v>15522.107009615145</v>
      </c>
      <c r="M391" s="203">
        <v>17521.921042167622</v>
      </c>
      <c r="N391" s="203">
        <v>18737.317246071427</v>
      </c>
      <c r="O391" s="203">
        <v>21921.958685999998</v>
      </c>
      <c r="P391" s="203">
        <v>24386.713572999997</v>
      </c>
      <c r="Q391" s="203">
        <v>24953.436999999998</v>
      </c>
      <c r="R391" s="203">
        <v>23441.143</v>
      </c>
      <c r="S391" s="203">
        <v>21875.761738000001</v>
      </c>
      <c r="T391" s="203">
        <v>24797.248049999998</v>
      </c>
      <c r="U391" s="203">
        <v>28542.525130278787</v>
      </c>
      <c r="V391" s="203">
        <v>33702.405327555542</v>
      </c>
      <c r="W391" s="203">
        <v>35352.118302532675</v>
      </c>
      <c r="X391" s="203">
        <v>38417.916545154614</v>
      </c>
      <c r="Y391" s="203">
        <v>33769.313084306792</v>
      </c>
      <c r="Z391" s="203">
        <v>31587.768996102117</v>
      </c>
      <c r="AA391" s="203">
        <v>37230.647386315046</v>
      </c>
      <c r="AB391" s="203">
        <v>39112.658652074228</v>
      </c>
      <c r="AC391" s="203">
        <v>42428.89004028622</v>
      </c>
      <c r="AD391" s="203">
        <v>42367.411223898991</v>
      </c>
      <c r="AE391" s="203">
        <v>44668.225662109791</v>
      </c>
      <c r="AF391" s="203">
        <v>49289.716668178335</v>
      </c>
      <c r="AG391" s="203">
        <v>51717.346579528778</v>
      </c>
      <c r="AH391" s="203">
        <v>58138.67737007291</v>
      </c>
      <c r="AI391" s="203">
        <v>60165.172786529853</v>
      </c>
      <c r="AJ391" s="203">
        <v>60784.269201001152</v>
      </c>
      <c r="AK391" s="203">
        <v>58976.067146289861</v>
      </c>
      <c r="AL391" s="203">
        <v>55235.614094373246</v>
      </c>
      <c r="AM391" s="203">
        <v>70043.631493464229</v>
      </c>
    </row>
    <row r="392" spans="1:39" ht="12" customHeight="1" x14ac:dyDescent="0.35">
      <c r="A392"/>
      <c r="B392" s="201" t="s">
        <v>495</v>
      </c>
      <c r="C392" s="202" t="s">
        <v>70</v>
      </c>
      <c r="D392" s="202"/>
      <c r="E392"/>
      <c r="F392" s="202" t="s">
        <v>496</v>
      </c>
      <c r="G392" s="202"/>
      <c r="H392"/>
      <c r="I392"/>
      <c r="J392" s="199"/>
      <c r="K392" s="199"/>
      <c r="L392" s="203">
        <v>7082.4760602522665</v>
      </c>
      <c r="M392" s="203">
        <v>7559.0441288096372</v>
      </c>
      <c r="N392" s="203">
        <v>7535.0562929365678</v>
      </c>
      <c r="O392" s="203">
        <v>7489.4913770000003</v>
      </c>
      <c r="P392" s="203">
        <v>7946.3081990000001</v>
      </c>
      <c r="Q392" s="203">
        <v>8306.1820000000007</v>
      </c>
      <c r="R392" s="203">
        <v>8243.1830000000009</v>
      </c>
      <c r="S392" s="203">
        <v>8174.7985939999999</v>
      </c>
      <c r="T392" s="203">
        <v>8218.8146930000003</v>
      </c>
      <c r="U392" s="203">
        <v>9016.4987340000007</v>
      </c>
      <c r="V392" s="203">
        <v>10988.786142999999</v>
      </c>
      <c r="W392" s="203">
        <v>15107.733170000003</v>
      </c>
      <c r="X392" s="203">
        <v>15966.557407000002</v>
      </c>
      <c r="Y392" s="203">
        <v>15251.579380000001</v>
      </c>
      <c r="Z392" s="203">
        <v>17772.240361000004</v>
      </c>
      <c r="AA392" s="203">
        <v>22549.859149</v>
      </c>
      <c r="AB392" s="203">
        <v>22958.009800000003</v>
      </c>
      <c r="AC392" s="203">
        <v>24736.320947000004</v>
      </c>
      <c r="AD392" s="203">
        <v>24767.433569999997</v>
      </c>
      <c r="AE392" s="203">
        <v>25253.127393000002</v>
      </c>
      <c r="AF392" s="203">
        <v>27005.085587000001</v>
      </c>
      <c r="AG392" s="203">
        <v>26987.742750999998</v>
      </c>
      <c r="AH392" s="203">
        <v>29992.764746000004</v>
      </c>
      <c r="AI392" s="203">
        <v>31523.445455999998</v>
      </c>
      <c r="AJ392" s="203">
        <v>34733.804615000008</v>
      </c>
      <c r="AK392" s="203">
        <v>34133.732770999995</v>
      </c>
      <c r="AL392" s="203">
        <v>28177.441401999997</v>
      </c>
      <c r="AM392" s="203">
        <v>37560.186636999999</v>
      </c>
    </row>
    <row r="393" spans="1:39" ht="12" customHeight="1" x14ac:dyDescent="0.35">
      <c r="A393"/>
      <c r="B393" s="201" t="s">
        <v>497</v>
      </c>
      <c r="C393" s="202" t="s">
        <v>66</v>
      </c>
      <c r="D393" s="202"/>
      <c r="E393"/>
      <c r="F393" s="202" t="s">
        <v>498</v>
      </c>
      <c r="G393" s="202"/>
      <c r="H393"/>
      <c r="I393"/>
      <c r="J393" s="199"/>
      <c r="K393" s="199"/>
      <c r="L393" s="203">
        <v>7426.78</v>
      </c>
      <c r="M393" s="203">
        <v>8812.5619999999999</v>
      </c>
      <c r="N393" s="203">
        <v>9977.3230000000003</v>
      </c>
      <c r="O393" s="203">
        <v>12294.143400000001</v>
      </c>
      <c r="P393" s="203">
        <v>13830.597725</v>
      </c>
      <c r="Q393" s="203">
        <v>13839.218999999999</v>
      </c>
      <c r="R393" s="203">
        <v>11997.851000000001</v>
      </c>
      <c r="S393" s="203">
        <v>12149.860667999999</v>
      </c>
      <c r="T393" s="203">
        <v>14515.845740999999</v>
      </c>
      <c r="U393" s="203">
        <v>16731.726785999999</v>
      </c>
      <c r="V393" s="203">
        <v>19654.405150999999</v>
      </c>
      <c r="W393" s="203">
        <v>16516.865611000001</v>
      </c>
      <c r="X393" s="203">
        <v>18225.165119000001</v>
      </c>
      <c r="Y393" s="203">
        <v>13731.367916000001</v>
      </c>
      <c r="Z393" s="203">
        <v>8814.0228320000006</v>
      </c>
      <c r="AA393" s="203">
        <v>9492.289675</v>
      </c>
      <c r="AB393" s="203">
        <v>10363.740526</v>
      </c>
      <c r="AC393" s="203">
        <v>11775.088338</v>
      </c>
      <c r="AD393" s="203">
        <v>11538.655940000001</v>
      </c>
      <c r="AE393" s="203">
        <v>12702.735744</v>
      </c>
      <c r="AF393" s="203">
        <v>14975.079636999999</v>
      </c>
      <c r="AG393" s="203">
        <v>16455.345731000001</v>
      </c>
      <c r="AH393" s="203">
        <v>19044.268247999997</v>
      </c>
      <c r="AI393" s="203">
        <v>18715.955687487047</v>
      </c>
      <c r="AJ393" s="203">
        <v>15690.791198666668</v>
      </c>
      <c r="AK393" s="203">
        <v>13773.717859666667</v>
      </c>
      <c r="AL393" s="203">
        <v>13733.122861</v>
      </c>
      <c r="AM393" s="203">
        <v>18025.660817</v>
      </c>
    </row>
    <row r="394" spans="1:39" ht="12" customHeight="1" x14ac:dyDescent="0.35">
      <c r="A394"/>
      <c r="B394" s="201" t="s">
        <v>499</v>
      </c>
      <c r="C394" s="202" t="s">
        <v>500</v>
      </c>
      <c r="D394" s="202"/>
      <c r="E394"/>
      <c r="F394" s="202" t="s">
        <v>501</v>
      </c>
      <c r="G394" s="202"/>
      <c r="H394"/>
      <c r="I394"/>
      <c r="J394" s="199"/>
      <c r="K394" s="199"/>
      <c r="L394" s="203">
        <v>1012.8509493628783</v>
      </c>
      <c r="M394" s="203">
        <v>1150.3149133579857</v>
      </c>
      <c r="N394" s="203">
        <v>1224.93795313486</v>
      </c>
      <c r="O394" s="203">
        <v>2138.3239090000002</v>
      </c>
      <c r="P394" s="203">
        <v>2609.8076489999999</v>
      </c>
      <c r="Q394" s="203">
        <v>2808.0360000000001</v>
      </c>
      <c r="R394" s="203">
        <v>3200.1090000000004</v>
      </c>
      <c r="S394" s="203">
        <v>1551.102476</v>
      </c>
      <c r="T394" s="203">
        <v>2062.5876159999998</v>
      </c>
      <c r="U394" s="203">
        <v>2794.2996102787893</v>
      </c>
      <c r="V394" s="203">
        <v>3059.2140335555432</v>
      </c>
      <c r="W394" s="203">
        <v>3727.5195215326721</v>
      </c>
      <c r="X394" s="203">
        <v>4226.1940191546055</v>
      </c>
      <c r="Y394" s="203">
        <v>4786.3657883067935</v>
      </c>
      <c r="Z394" s="203">
        <v>5001.5058031021117</v>
      </c>
      <c r="AA394" s="203">
        <v>5188.4985623150433</v>
      </c>
      <c r="AB394" s="203">
        <v>5790.9083260742227</v>
      </c>
      <c r="AC394" s="203">
        <v>5917.4807552862185</v>
      </c>
      <c r="AD394" s="203">
        <v>6061.3217138989894</v>
      </c>
      <c r="AE394" s="203">
        <v>6712.3625251097892</v>
      </c>
      <c r="AF394" s="203">
        <v>7309.5514441783389</v>
      </c>
      <c r="AG394" s="203">
        <v>8274.2580975287783</v>
      </c>
      <c r="AH394" s="203">
        <v>9101.6443760729126</v>
      </c>
      <c r="AI394" s="203">
        <v>9925.7716430428027</v>
      </c>
      <c r="AJ394" s="203">
        <v>10359.673387334482</v>
      </c>
      <c r="AK394" s="203">
        <v>11068.616515623198</v>
      </c>
      <c r="AL394" s="203">
        <v>13325.049831373253</v>
      </c>
      <c r="AM394" s="203">
        <v>14457.784039464221</v>
      </c>
    </row>
    <row r="395" spans="1:39" ht="12" customHeight="1" x14ac:dyDescent="0.35">
      <c r="A395"/>
      <c r="B395" s="201" t="s">
        <v>502</v>
      </c>
      <c r="C395" s="201" t="s">
        <v>503</v>
      </c>
      <c r="D395" s="202"/>
      <c r="E395"/>
      <c r="F395" s="202" t="s">
        <v>504</v>
      </c>
      <c r="G395" s="202"/>
      <c r="H395"/>
      <c r="I395"/>
      <c r="J395" s="199"/>
      <c r="K395" s="199"/>
      <c r="L395" s="203">
        <v>16405.086443238382</v>
      </c>
      <c r="M395" s="203">
        <v>16939.791941013114</v>
      </c>
      <c r="N395" s="203">
        <v>18462.421991042476</v>
      </c>
      <c r="O395" s="203">
        <v>19976.137674999998</v>
      </c>
      <c r="P395" s="203">
        <v>21689.811024000002</v>
      </c>
      <c r="Q395" s="203">
        <v>26600.11</v>
      </c>
      <c r="R395" s="203">
        <v>27981.589</v>
      </c>
      <c r="S395" s="203">
        <v>29118.556502999996</v>
      </c>
      <c r="T395" s="203">
        <v>24501.045723000003</v>
      </c>
      <c r="U395" s="203">
        <v>30899.67807650744</v>
      </c>
      <c r="V395" s="203">
        <v>36479.169080853477</v>
      </c>
      <c r="W395" s="203">
        <v>39987.313020224188</v>
      </c>
      <c r="X395" s="203">
        <v>46226.881189692387</v>
      </c>
      <c r="Y395" s="203">
        <v>41486.195712843299</v>
      </c>
      <c r="Z395" s="203">
        <v>35497.282211376485</v>
      </c>
      <c r="AA395" s="203">
        <v>44298.235745407481</v>
      </c>
      <c r="AB395" s="203">
        <v>46913.350149892154</v>
      </c>
      <c r="AC395" s="203">
        <v>54976.497397340783</v>
      </c>
      <c r="AD395" s="203">
        <v>57763.379614145713</v>
      </c>
      <c r="AE395" s="203">
        <v>61876.041065268437</v>
      </c>
      <c r="AF395" s="203">
        <v>46900.587521618683</v>
      </c>
      <c r="AG395" s="203">
        <v>438390.36024686834</v>
      </c>
      <c r="AH395" s="203">
        <v>60188.160003920653</v>
      </c>
      <c r="AI395" s="203">
        <v>64726.264188394489</v>
      </c>
      <c r="AJ395" s="203">
        <v>70109.187994531298</v>
      </c>
      <c r="AK395" s="203">
        <v>77964.492855460616</v>
      </c>
      <c r="AL395" s="203">
        <v>82341.721259439844</v>
      </c>
      <c r="AM395" s="203">
        <v>91325.494998441878</v>
      </c>
    </row>
    <row r="396" spans="1:39" ht="12" customHeight="1" x14ac:dyDescent="0.35">
      <c r="A396"/>
      <c r="B396" s="201" t="s">
        <v>505</v>
      </c>
      <c r="C396" s="202" t="s">
        <v>159</v>
      </c>
      <c r="D396" s="202"/>
      <c r="E396"/>
      <c r="F396" s="202" t="s">
        <v>506</v>
      </c>
      <c r="G396" s="202"/>
      <c r="H396"/>
      <c r="I396"/>
      <c r="J396" s="199"/>
      <c r="K396" s="199"/>
      <c r="L396" s="203">
        <v>5673.3590000000004</v>
      </c>
      <c r="M396" s="203">
        <v>5726.7939999999999</v>
      </c>
      <c r="N396" s="203">
        <v>5766.9030000000002</v>
      </c>
      <c r="O396" s="203">
        <v>6811.1591189999999</v>
      </c>
      <c r="P396" s="203">
        <v>7265.3918180000001</v>
      </c>
      <c r="Q396" s="203">
        <v>8700.5149999999994</v>
      </c>
      <c r="R396" s="203">
        <v>9227.5389999999989</v>
      </c>
      <c r="S396" s="203">
        <v>10193.393506</v>
      </c>
      <c r="T396" s="203">
        <v>11114.008131000001</v>
      </c>
      <c r="U396" s="203">
        <v>11648.154563721208</v>
      </c>
      <c r="V396" s="203">
        <v>13351.048363444454</v>
      </c>
      <c r="W396" s="203">
        <v>16130.269121467325</v>
      </c>
      <c r="X396" s="203">
        <v>19581.606608845388</v>
      </c>
      <c r="Y396" s="203">
        <v>24370.748623693209</v>
      </c>
      <c r="Z396" s="203">
        <v>26205.564140897881</v>
      </c>
      <c r="AA396" s="203">
        <v>27143.780180343569</v>
      </c>
      <c r="AB396" s="203">
        <v>27124.496374774048</v>
      </c>
      <c r="AC396" s="203">
        <v>27921.456189285742</v>
      </c>
      <c r="AD396" s="203">
        <v>29498.381871906706</v>
      </c>
      <c r="AE396" s="203">
        <v>30952.466511863258</v>
      </c>
      <c r="AF396" s="203">
        <v>33342.572690587418</v>
      </c>
      <c r="AG396" s="203">
        <v>36847.155555721671</v>
      </c>
      <c r="AH396" s="203">
        <v>41140.044653686287</v>
      </c>
      <c r="AI396" s="203">
        <v>43899.297838058061</v>
      </c>
      <c r="AJ396" s="203">
        <v>49789.133500669675</v>
      </c>
      <c r="AK396" s="203">
        <v>53500.928261749294</v>
      </c>
      <c r="AL396" s="203">
        <v>55099.837544504713</v>
      </c>
      <c r="AM396" s="203">
        <v>59240.349343468108</v>
      </c>
    </row>
    <row r="397" spans="1:39" ht="12" customHeight="1" x14ac:dyDescent="0.35">
      <c r="A397"/>
      <c r="B397" s="201" t="s">
        <v>507</v>
      </c>
      <c r="C397" s="202" t="s">
        <v>109</v>
      </c>
      <c r="D397" s="202"/>
      <c r="E397"/>
      <c r="F397" s="202" t="s">
        <v>508</v>
      </c>
      <c r="G397" s="202"/>
      <c r="H397"/>
      <c r="I397"/>
      <c r="J397" s="199"/>
      <c r="K397" s="199"/>
      <c r="L397" s="203">
        <v>10731.727443238382</v>
      </c>
      <c r="M397" s="203">
        <v>11212.997941013113</v>
      </c>
      <c r="N397" s="203">
        <v>12695.518991042476</v>
      </c>
      <c r="O397" s="203">
        <v>13164.978556</v>
      </c>
      <c r="P397" s="203">
        <v>14424.419206</v>
      </c>
      <c r="Q397" s="203">
        <v>17899.595000000001</v>
      </c>
      <c r="R397" s="203">
        <v>18754.050000000003</v>
      </c>
      <c r="S397" s="203">
        <v>18925.162996999996</v>
      </c>
      <c r="T397" s="203">
        <v>13387.037592000002</v>
      </c>
      <c r="U397" s="203">
        <v>19251.523512786232</v>
      </c>
      <c r="V397" s="203">
        <v>23128.120717409023</v>
      </c>
      <c r="W397" s="203">
        <v>23857.043898756863</v>
      </c>
      <c r="X397" s="203">
        <v>26645.274580846995</v>
      </c>
      <c r="Y397" s="203">
        <v>17115.447089150093</v>
      </c>
      <c r="Z397" s="203">
        <v>9291.7180704786024</v>
      </c>
      <c r="AA397" s="203">
        <v>17154.455565063909</v>
      </c>
      <c r="AB397" s="203">
        <v>19788.85377511811</v>
      </c>
      <c r="AC397" s="203">
        <v>27055.041208055041</v>
      </c>
      <c r="AD397" s="203">
        <v>28264.997742239004</v>
      </c>
      <c r="AE397" s="203">
        <v>30923.574553405182</v>
      </c>
      <c r="AF397" s="203">
        <v>13558.014831031262</v>
      </c>
      <c r="AG397" s="203">
        <v>401543.20469114668</v>
      </c>
      <c r="AH397" s="203">
        <v>19048.11535023437</v>
      </c>
      <c r="AI397" s="203">
        <v>20826.966350336432</v>
      </c>
      <c r="AJ397" s="203">
        <v>20320.054493861626</v>
      </c>
      <c r="AK397" s="203">
        <v>24463.564593711326</v>
      </c>
      <c r="AL397" s="203">
        <v>27241.883714935135</v>
      </c>
      <c r="AM397" s="203">
        <v>32085.14565497377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199"/>
      <c r="L398" s="203"/>
      <c r="M398" s="203"/>
      <c r="N398" s="203"/>
      <c r="O398" s="203"/>
      <c r="P398" s="203"/>
      <c r="Q398" s="203"/>
      <c r="R398" s="203"/>
      <c r="S398" s="203"/>
      <c r="T398" s="203"/>
      <c r="U398" s="203"/>
      <c r="V398" s="203"/>
      <c r="W398" s="203"/>
      <c r="X398" s="203"/>
      <c r="Y398" s="203"/>
      <c r="Z398" s="203"/>
      <c r="AA398" s="203"/>
      <c r="AB398" s="203"/>
      <c r="AC398" s="203"/>
      <c r="AD398" s="203"/>
      <c r="AE398" s="203"/>
      <c r="AF398" s="203"/>
      <c r="AG398" s="203"/>
      <c r="AH398" s="203"/>
      <c r="AI398" s="203"/>
      <c r="AJ398" s="203"/>
      <c r="AK398" s="203"/>
      <c r="AL398" s="203"/>
      <c r="AM398" s="203"/>
    </row>
    <row r="399" spans="1:39" ht="12" customHeight="1" x14ac:dyDescent="0.35">
      <c r="A399"/>
      <c r="B399" s="201"/>
      <c r="C399"/>
      <c r="D399"/>
      <c r="E399"/>
      <c r="F399" s="202" t="s">
        <v>509</v>
      </c>
      <c r="G399"/>
      <c r="H399"/>
      <c r="I399"/>
      <c r="J399" s="199"/>
      <c r="K399" s="199"/>
      <c r="L399" s="203" t="s">
        <v>467</v>
      </c>
      <c r="M399" s="203" t="s">
        <v>467</v>
      </c>
      <c r="N399" s="203" t="s">
        <v>467</v>
      </c>
      <c r="O399" s="203" t="s">
        <v>467</v>
      </c>
      <c r="P399" s="203" t="s">
        <v>467</v>
      </c>
      <c r="Q399" s="203" t="s">
        <v>467</v>
      </c>
      <c r="R399" s="203" t="s">
        <v>467</v>
      </c>
      <c r="S399" s="203" t="s">
        <v>467</v>
      </c>
      <c r="T399" s="203" t="s">
        <v>467</v>
      </c>
      <c r="U399" s="203" t="s">
        <v>467</v>
      </c>
      <c r="V399" s="203" t="s">
        <v>467</v>
      </c>
      <c r="W399" s="203" t="s">
        <v>467</v>
      </c>
      <c r="X399" s="203" t="s">
        <v>467</v>
      </c>
      <c r="Y399" s="203" t="s">
        <v>467</v>
      </c>
      <c r="Z399" s="203" t="s">
        <v>467</v>
      </c>
      <c r="AA399" s="203" t="s">
        <v>467</v>
      </c>
      <c r="AB399" s="203" t="s">
        <v>467</v>
      </c>
      <c r="AC399" s="203" t="s">
        <v>467</v>
      </c>
      <c r="AD399" s="203" t="s">
        <v>467</v>
      </c>
      <c r="AE399" s="203" t="s">
        <v>467</v>
      </c>
      <c r="AF399" s="203" t="s">
        <v>467</v>
      </c>
      <c r="AG399" s="203" t="s">
        <v>467</v>
      </c>
      <c r="AH399" s="203" t="s">
        <v>467</v>
      </c>
      <c r="AI399" s="203" t="s">
        <v>467</v>
      </c>
      <c r="AJ399" s="203" t="s">
        <v>467</v>
      </c>
      <c r="AK399" s="203" t="s">
        <v>467</v>
      </c>
      <c r="AL399" s="203" t="s">
        <v>467</v>
      </c>
      <c r="AM399" s="203" t="s">
        <v>467</v>
      </c>
    </row>
    <row r="400" spans="1:39" ht="12" customHeight="1" x14ac:dyDescent="0.35">
      <c r="A400"/>
      <c r="B400"/>
      <c r="C400"/>
      <c r="D400"/>
      <c r="E400"/>
      <c r="F400" s="202" t="s">
        <v>510</v>
      </c>
      <c r="G400"/>
      <c r="H400"/>
      <c r="I400"/>
      <c r="J400" s="199"/>
      <c r="K400" s="199"/>
      <c r="L400" s="203" t="s">
        <v>467</v>
      </c>
      <c r="M400" s="203" t="s">
        <v>467</v>
      </c>
      <c r="N400" s="203" t="s">
        <v>467</v>
      </c>
      <c r="O400" s="203" t="s">
        <v>467</v>
      </c>
      <c r="P400" s="203" t="s">
        <v>467</v>
      </c>
      <c r="Q400" s="203" t="s">
        <v>467</v>
      </c>
      <c r="R400" s="203" t="s">
        <v>467</v>
      </c>
      <c r="S400" s="203" t="s">
        <v>467</v>
      </c>
      <c r="T400" s="203" t="s">
        <v>467</v>
      </c>
      <c r="U400" s="203" t="s">
        <v>467</v>
      </c>
      <c r="V400" s="203" t="s">
        <v>467</v>
      </c>
      <c r="W400" s="203" t="s">
        <v>467</v>
      </c>
      <c r="X400" s="203" t="s">
        <v>467</v>
      </c>
      <c r="Y400" s="203" t="s">
        <v>467</v>
      </c>
      <c r="Z400" s="203" t="s">
        <v>467</v>
      </c>
      <c r="AA400" s="203" t="s">
        <v>467</v>
      </c>
      <c r="AB400" s="203" t="s">
        <v>467</v>
      </c>
      <c r="AC400" s="203" t="s">
        <v>467</v>
      </c>
      <c r="AD400" s="203" t="s">
        <v>467</v>
      </c>
      <c r="AE400" s="203" t="s">
        <v>467</v>
      </c>
      <c r="AF400" s="203" t="s">
        <v>467</v>
      </c>
      <c r="AG400" s="203" t="s">
        <v>467</v>
      </c>
      <c r="AH400" s="203" t="s">
        <v>467</v>
      </c>
      <c r="AI400" s="203" t="s">
        <v>467</v>
      </c>
      <c r="AJ400" s="203" t="s">
        <v>467</v>
      </c>
      <c r="AK400" s="203" t="s">
        <v>467</v>
      </c>
      <c r="AL400" s="203" t="s">
        <v>467</v>
      </c>
      <c r="AM400" s="203" t="s">
        <v>467</v>
      </c>
    </row>
    <row r="401" spans="1:39" ht="12" customHeight="1" x14ac:dyDescent="0.35">
      <c r="A401"/>
      <c r="B401"/>
      <c r="C401"/>
      <c r="D401"/>
      <c r="E401"/>
      <c r="F401" s="202"/>
      <c r="G401"/>
      <c r="H401"/>
      <c r="I401"/>
      <c r="J401" s="199"/>
      <c r="K401" s="199"/>
      <c r="L401" s="203"/>
      <c r="M401" s="203"/>
      <c r="N401" s="203"/>
      <c r="O401" s="203"/>
      <c r="P401" s="203"/>
      <c r="Q401" s="203"/>
      <c r="R401" s="203"/>
      <c r="S401" s="203"/>
      <c r="T401" s="203"/>
      <c r="U401" s="203"/>
      <c r="V401" s="203"/>
      <c r="W401" s="203"/>
      <c r="X401" s="203"/>
      <c r="Y401" s="203"/>
      <c r="Z401" s="203"/>
      <c r="AA401" s="203"/>
      <c r="AB401" s="203"/>
      <c r="AC401" s="203"/>
      <c r="AD401" s="203"/>
      <c r="AE401" s="203"/>
      <c r="AF401" s="203"/>
      <c r="AG401" s="203"/>
      <c r="AH401" s="203"/>
      <c r="AI401" s="203"/>
      <c r="AJ401" s="203"/>
      <c r="AK401" s="203"/>
      <c r="AL401" s="203"/>
      <c r="AM401" s="203"/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199"/>
      <c r="K402" s="199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20.149999999999999" customHeight="1" x14ac:dyDescent="0.5">
      <c r="A403"/>
      <c r="B403" s="180" t="s">
        <v>511</v>
      </c>
      <c r="C403" s="181"/>
      <c r="D403" s="181"/>
      <c r="E403" s="181"/>
      <c r="F403" s="181"/>
      <c r="G403" s="181"/>
      <c r="H403" s="181"/>
      <c r="I403" s="181"/>
      <c r="J403" s="182"/>
      <c r="K403" s="182" t="s">
        <v>11</v>
      </c>
      <c r="L403" s="183">
        <v>1</v>
      </c>
      <c r="M403" s="183">
        <v>2</v>
      </c>
      <c r="N403" s="183">
        <v>3</v>
      </c>
      <c r="O403" s="183">
        <v>4</v>
      </c>
      <c r="P403" s="183">
        <v>5</v>
      </c>
      <c r="Q403" s="183">
        <v>6</v>
      </c>
      <c r="R403" s="183">
        <v>7</v>
      </c>
      <c r="S403" s="183">
        <v>8</v>
      </c>
      <c r="T403" s="183">
        <v>9</v>
      </c>
      <c r="U403" s="183">
        <v>10</v>
      </c>
      <c r="V403" s="183">
        <v>11</v>
      </c>
      <c r="W403" s="183">
        <v>12</v>
      </c>
      <c r="X403" s="183">
        <v>13</v>
      </c>
      <c r="Y403" s="183">
        <v>14</v>
      </c>
      <c r="Z403" s="183">
        <v>15</v>
      </c>
      <c r="AA403" s="183">
        <v>16</v>
      </c>
      <c r="AB403" s="183">
        <v>17</v>
      </c>
      <c r="AC403" s="183">
        <v>18</v>
      </c>
      <c r="AD403" s="183">
        <v>19</v>
      </c>
      <c r="AE403" s="183">
        <v>20</v>
      </c>
      <c r="AF403" s="183">
        <v>21</v>
      </c>
      <c r="AG403" s="183">
        <v>22</v>
      </c>
      <c r="AH403" s="183">
        <v>23</v>
      </c>
      <c r="AI403" s="183">
        <v>24</v>
      </c>
      <c r="AJ403" s="183">
        <v>25</v>
      </c>
      <c r="AK403" s="183">
        <v>26</v>
      </c>
      <c r="AL403" s="183">
        <v>27</v>
      </c>
      <c r="AM403" s="183">
        <v>28</v>
      </c>
    </row>
    <row r="404" spans="1:39" ht="12" customHeight="1" x14ac:dyDescent="0.35">
      <c r="A404"/>
      <c r="B404" s="204"/>
      <c r="C404" s="204"/>
      <c r="D404" s="204"/>
      <c r="E404" s="204"/>
      <c r="F404" s="204"/>
      <c r="G404" s="204"/>
      <c r="H404" s="204"/>
      <c r="I404" s="204"/>
      <c r="J404" s="205"/>
      <c r="K404" s="205"/>
      <c r="L404" s="204"/>
      <c r="M404" s="204"/>
      <c r="N404" s="204"/>
      <c r="O404" s="204"/>
      <c r="P404" s="204"/>
      <c r="Q404" s="204"/>
      <c r="R404" s="204"/>
      <c r="S404" s="204"/>
      <c r="T404" s="204"/>
      <c r="U404" s="204"/>
      <c r="V404" s="204"/>
      <c r="W404" s="204"/>
      <c r="X404" s="204"/>
      <c r="Y404" s="204"/>
      <c r="Z404" s="204"/>
      <c r="AA404" s="204"/>
      <c r="AB404" s="204"/>
      <c r="AC404" s="204"/>
      <c r="AD404" s="204"/>
      <c r="AE404" s="204"/>
      <c r="AF404" s="204"/>
      <c r="AG404" s="204"/>
      <c r="AH404" s="204"/>
      <c r="AI404" s="204"/>
      <c r="AJ404" s="204"/>
      <c r="AK404" s="204"/>
      <c r="AL404" s="204"/>
      <c r="AM404" s="204"/>
    </row>
    <row r="405" spans="1:39" ht="12" customHeight="1" x14ac:dyDescent="0.35">
      <c r="A405"/>
      <c r="B405" s="206" t="s">
        <v>512</v>
      </c>
      <c r="C405" s="207"/>
      <c r="D405" s="207"/>
      <c r="E405" s="207"/>
      <c r="F405" s="207" t="s">
        <v>513</v>
      </c>
      <c r="G405" s="204"/>
      <c r="H405" s="204"/>
      <c r="I405" s="204"/>
      <c r="J405" s="205" t="s">
        <v>81</v>
      </c>
      <c r="K405" s="205" t="s">
        <v>514</v>
      </c>
      <c r="L405" s="208" t="e">
        <v>#N/A</v>
      </c>
      <c r="M405" s="208" t="e">
        <v>#N/A</v>
      </c>
      <c r="N405" s="208" t="e">
        <v>#N/A</v>
      </c>
      <c r="O405" s="208" t="e">
        <v>#N/A</v>
      </c>
      <c r="P405" s="208" t="e">
        <v>#N/A</v>
      </c>
      <c r="Q405" s="208" t="e">
        <v>#N/A</v>
      </c>
      <c r="R405" s="208" t="e">
        <v>#N/A</v>
      </c>
      <c r="S405" s="208" t="e">
        <v>#N/A</v>
      </c>
      <c r="T405" s="208" t="e">
        <v>#N/A</v>
      </c>
      <c r="U405" s="208" t="e">
        <v>#N/A</v>
      </c>
      <c r="V405" s="208" t="e">
        <v>#N/A</v>
      </c>
      <c r="W405" s="208" t="e">
        <v>#N/A</v>
      </c>
      <c r="X405" s="208" t="e">
        <v>#N/A</v>
      </c>
      <c r="Y405" s="208" t="e">
        <v>#N/A</v>
      </c>
      <c r="Z405" s="208" t="e">
        <v>#N/A</v>
      </c>
      <c r="AA405" s="208" t="e">
        <v>#N/A</v>
      </c>
      <c r="AB405" s="208" t="e">
        <v>#N/A</v>
      </c>
      <c r="AC405" s="208" t="e">
        <v>#N/A</v>
      </c>
      <c r="AD405" s="208" t="e">
        <v>#N/A</v>
      </c>
      <c r="AE405" s="208" t="e">
        <v>#N/A</v>
      </c>
      <c r="AF405" s="208" t="e">
        <v>#N/A</v>
      </c>
      <c r="AG405" s="208" t="e">
        <v>#N/A</v>
      </c>
      <c r="AH405" s="208" t="e">
        <v>#N/A</v>
      </c>
      <c r="AI405" s="208" t="e">
        <v>#N/A</v>
      </c>
      <c r="AJ405" s="208" t="e">
        <v>#N/A</v>
      </c>
      <c r="AK405" s="208" t="e">
        <v>#N/A</v>
      </c>
      <c r="AL405" s="208" t="e">
        <v>#N/A</v>
      </c>
      <c r="AM405" s="208" t="e">
        <v>#N/A</v>
      </c>
    </row>
    <row r="406" spans="1:39" ht="12" customHeight="1" x14ac:dyDescent="0.35">
      <c r="A406"/>
      <c r="B406" s="207"/>
      <c r="C406" s="207"/>
      <c r="D406" s="207"/>
      <c r="E406" s="207"/>
      <c r="F406" s="207" t="s">
        <v>515</v>
      </c>
      <c r="G406" s="204"/>
      <c r="H406" s="204"/>
      <c r="I406" s="204"/>
      <c r="J406" s="205" t="s">
        <v>516</v>
      </c>
      <c r="K406" s="205" t="s">
        <v>517</v>
      </c>
      <c r="L406" s="208" t="e">
        <v>#N/A</v>
      </c>
      <c r="M406" s="208" t="e">
        <v>#N/A</v>
      </c>
      <c r="N406" s="208" t="e">
        <v>#N/A</v>
      </c>
      <c r="O406" s="208" t="e">
        <v>#N/A</v>
      </c>
      <c r="P406" s="208" t="e">
        <v>#N/A</v>
      </c>
      <c r="Q406" s="208" t="e">
        <v>#N/A</v>
      </c>
      <c r="R406" s="208" t="e">
        <v>#N/A</v>
      </c>
      <c r="S406" s="208" t="e">
        <v>#N/A</v>
      </c>
      <c r="T406" s="208" t="e">
        <v>#N/A</v>
      </c>
      <c r="U406" s="208" t="e">
        <v>#N/A</v>
      </c>
      <c r="V406" s="208" t="e">
        <v>#N/A</v>
      </c>
      <c r="W406" s="208" t="e">
        <v>#N/A</v>
      </c>
      <c r="X406" s="208" t="e">
        <v>#N/A</v>
      </c>
      <c r="Y406" s="208" t="e">
        <v>#N/A</v>
      </c>
      <c r="Z406" s="208" t="e">
        <v>#N/A</v>
      </c>
      <c r="AA406" s="208" t="e">
        <v>#N/A</v>
      </c>
      <c r="AB406" s="208" t="e">
        <v>#N/A</v>
      </c>
      <c r="AC406" s="208" t="e">
        <v>#N/A</v>
      </c>
      <c r="AD406" s="208" t="e">
        <v>#N/A</v>
      </c>
      <c r="AE406" s="208" t="e">
        <v>#N/A</v>
      </c>
      <c r="AF406" s="208" t="e">
        <v>#N/A</v>
      </c>
      <c r="AG406" s="208" t="e">
        <v>#N/A</v>
      </c>
      <c r="AH406" s="208" t="e">
        <v>#N/A</v>
      </c>
      <c r="AI406" s="208" t="e">
        <v>#N/A</v>
      </c>
      <c r="AJ406" s="208" t="e">
        <v>#N/A</v>
      </c>
      <c r="AK406" s="208" t="e">
        <v>#N/A</v>
      </c>
      <c r="AL406" s="208" t="e">
        <v>#N/A</v>
      </c>
      <c r="AM406" s="208" t="e">
        <v>#N/A</v>
      </c>
    </row>
    <row r="407" spans="1:39" ht="12" customHeight="1" x14ac:dyDescent="0.35">
      <c r="A407"/>
      <c r="B407" s="207"/>
      <c r="C407" s="207"/>
      <c r="D407" s="207"/>
      <c r="E407" s="207"/>
      <c r="F407" s="207" t="s">
        <v>518</v>
      </c>
      <c r="G407" s="204"/>
      <c r="H407" s="204"/>
      <c r="I407" s="204"/>
      <c r="J407" s="205" t="s">
        <v>32</v>
      </c>
      <c r="K407" s="205" t="s">
        <v>519</v>
      </c>
      <c r="L407" s="208" t="e">
        <v>#N/A</v>
      </c>
      <c r="M407" s="208" t="e">
        <v>#N/A</v>
      </c>
      <c r="N407" s="208" t="e">
        <v>#N/A</v>
      </c>
      <c r="O407" s="208" t="e">
        <v>#N/A</v>
      </c>
      <c r="P407" s="208" t="e">
        <v>#N/A</v>
      </c>
      <c r="Q407" s="208" t="e">
        <v>#N/A</v>
      </c>
      <c r="R407" s="208" t="e">
        <v>#N/A</v>
      </c>
      <c r="S407" s="208" t="e">
        <v>#N/A</v>
      </c>
      <c r="T407" s="208" t="e">
        <v>#N/A</v>
      </c>
      <c r="U407" s="208" t="e">
        <v>#N/A</v>
      </c>
      <c r="V407" s="208" t="e">
        <v>#N/A</v>
      </c>
      <c r="W407" s="208" t="e">
        <v>#N/A</v>
      </c>
      <c r="X407" s="208" t="e">
        <v>#N/A</v>
      </c>
      <c r="Y407" s="208" t="e">
        <v>#N/A</v>
      </c>
      <c r="Z407" s="208" t="e">
        <v>#N/A</v>
      </c>
      <c r="AA407" s="208" t="e">
        <v>#N/A</v>
      </c>
      <c r="AB407" s="208" t="e">
        <v>#N/A</v>
      </c>
      <c r="AC407" s="208" t="e">
        <v>#N/A</v>
      </c>
      <c r="AD407" s="208" t="e">
        <v>#N/A</v>
      </c>
      <c r="AE407" s="208" t="e">
        <v>#N/A</v>
      </c>
      <c r="AF407" s="208" t="e">
        <v>#N/A</v>
      </c>
      <c r="AG407" s="208" t="e">
        <v>#N/A</v>
      </c>
      <c r="AH407" s="208" t="e">
        <v>#N/A</v>
      </c>
      <c r="AI407" s="208" t="e">
        <v>#N/A</v>
      </c>
      <c r="AJ407" s="208" t="e">
        <v>#N/A</v>
      </c>
      <c r="AK407" s="208" t="e">
        <v>#N/A</v>
      </c>
      <c r="AL407" s="208" t="e">
        <v>#N/A</v>
      </c>
      <c r="AM407" s="208" t="e">
        <v>#N/A</v>
      </c>
    </row>
    <row r="408" spans="1:39" ht="12" customHeight="1" x14ac:dyDescent="0.35">
      <c r="A408"/>
      <c r="B408" s="207"/>
      <c r="C408" s="207"/>
      <c r="D408" s="207"/>
      <c r="E408" s="207"/>
      <c r="F408" s="207" t="s">
        <v>520</v>
      </c>
      <c r="G408" s="204"/>
      <c r="H408" s="204"/>
      <c r="I408" s="204"/>
      <c r="J408" s="205" t="s">
        <v>66</v>
      </c>
      <c r="K408" s="205" t="s">
        <v>521</v>
      </c>
      <c r="L408" s="208" t="e">
        <v>#N/A</v>
      </c>
      <c r="M408" s="208" t="e">
        <v>#N/A</v>
      </c>
      <c r="N408" s="208" t="e">
        <v>#N/A</v>
      </c>
      <c r="O408" s="208" t="e">
        <v>#N/A</v>
      </c>
      <c r="P408" s="208" t="e">
        <v>#N/A</v>
      </c>
      <c r="Q408" s="208" t="e">
        <v>#N/A</v>
      </c>
      <c r="R408" s="208" t="e">
        <v>#N/A</v>
      </c>
      <c r="S408" s="208" t="e">
        <v>#N/A</v>
      </c>
      <c r="T408" s="208" t="e">
        <v>#N/A</v>
      </c>
      <c r="U408" s="208" t="e">
        <v>#N/A</v>
      </c>
      <c r="V408" s="208" t="e">
        <v>#N/A</v>
      </c>
      <c r="W408" s="208" t="e">
        <v>#N/A</v>
      </c>
      <c r="X408" s="208" t="e">
        <v>#N/A</v>
      </c>
      <c r="Y408" s="208" t="e">
        <v>#N/A</v>
      </c>
      <c r="Z408" s="208" t="e">
        <v>#N/A</v>
      </c>
      <c r="AA408" s="208" t="e">
        <v>#N/A</v>
      </c>
      <c r="AB408" s="208" t="e">
        <v>#N/A</v>
      </c>
      <c r="AC408" s="208" t="e">
        <v>#N/A</v>
      </c>
      <c r="AD408" s="208" t="e">
        <v>#N/A</v>
      </c>
      <c r="AE408" s="208" t="e">
        <v>#N/A</v>
      </c>
      <c r="AF408" s="208" t="e">
        <v>#N/A</v>
      </c>
      <c r="AG408" s="208" t="e">
        <v>#N/A</v>
      </c>
      <c r="AH408" s="208" t="e">
        <v>#N/A</v>
      </c>
      <c r="AI408" s="208" t="e">
        <v>#N/A</v>
      </c>
      <c r="AJ408" s="208" t="e">
        <v>#N/A</v>
      </c>
      <c r="AK408" s="208" t="e">
        <v>#N/A</v>
      </c>
      <c r="AL408" s="208" t="e">
        <v>#N/A</v>
      </c>
      <c r="AM408" s="208" t="e">
        <v>#N/A</v>
      </c>
    </row>
    <row r="409" spans="1:39" ht="12" customHeight="1" x14ac:dyDescent="0.35">
      <c r="A409"/>
      <c r="B409" s="204"/>
      <c r="C409" s="204"/>
      <c r="D409" s="204"/>
      <c r="E409" s="204"/>
      <c r="F409" s="209" t="s">
        <v>522</v>
      </c>
      <c r="G409" s="207"/>
      <c r="H409" s="204"/>
      <c r="I409" s="204"/>
      <c r="J409" s="205"/>
      <c r="K409" s="205"/>
      <c r="L409" s="210"/>
      <c r="M409" s="210"/>
      <c r="N409" s="210"/>
      <c r="O409" s="210"/>
      <c r="P409" s="210"/>
      <c r="Q409" s="210"/>
      <c r="R409" s="210"/>
      <c r="S409" s="210"/>
      <c r="T409" s="210"/>
      <c r="U409" s="210"/>
      <c r="V409" s="210"/>
      <c r="W409" s="210"/>
      <c r="X409" s="210"/>
      <c r="Y409" s="210"/>
      <c r="Z409" s="210"/>
      <c r="AA409" s="210"/>
      <c r="AB409" s="210"/>
      <c r="AC409" s="210"/>
      <c r="AD409" s="210"/>
      <c r="AE409" s="210"/>
      <c r="AF409" s="210"/>
      <c r="AG409" s="210"/>
      <c r="AH409" s="210"/>
      <c r="AI409" s="210"/>
      <c r="AJ409" s="210"/>
      <c r="AK409" s="210"/>
      <c r="AL409" s="210"/>
      <c r="AM409" s="210"/>
    </row>
    <row r="410" spans="1:39" ht="12" customHeight="1" x14ac:dyDescent="0.35">
      <c r="A410"/>
      <c r="B410"/>
      <c r="C410"/>
      <c r="D410"/>
      <c r="E410"/>
      <c r="F410"/>
      <c r="G410"/>
      <c r="H410"/>
      <c r="I410"/>
      <c r="J410" s="199"/>
      <c r="K410" s="199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199"/>
      <c r="K411" s="199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</row>
    <row r="412" spans="1:39" ht="20.149999999999999" customHeight="1" x14ac:dyDescent="0.5">
      <c r="A412"/>
      <c r="B412" s="180" t="s">
        <v>523</v>
      </c>
      <c r="C412" s="181"/>
      <c r="D412" s="181"/>
      <c r="E412" s="181"/>
      <c r="F412" s="181"/>
      <c r="G412" s="181"/>
      <c r="H412" s="181"/>
      <c r="I412" s="181"/>
      <c r="J412" s="182"/>
      <c r="K412" s="182"/>
      <c r="L412" s="183"/>
      <c r="M412" s="183"/>
      <c r="N412" s="183"/>
      <c r="O412" s="183"/>
      <c r="P412" s="183"/>
      <c r="Q412" s="183"/>
      <c r="R412" s="183"/>
      <c r="S412" s="183"/>
      <c r="T412" s="183"/>
      <c r="U412" s="183"/>
      <c r="V412" s="183"/>
      <c r="W412" s="183"/>
      <c r="X412" s="183"/>
      <c r="Y412" s="183"/>
      <c r="Z412" s="183"/>
      <c r="AA412" s="183"/>
      <c r="AB412" s="183"/>
      <c r="AC412" s="183"/>
      <c r="AD412" s="183"/>
      <c r="AE412" s="183"/>
      <c r="AF412" s="183"/>
      <c r="AG412" s="183"/>
    </row>
    <row r="413" spans="1:39" ht="12" customHeight="1" x14ac:dyDescent="0.35">
      <c r="A413"/>
      <c r="B413" s="207" t="s">
        <v>524</v>
      </c>
      <c r="C413" s="207"/>
      <c r="D413" s="207"/>
      <c r="E413" s="207"/>
      <c r="F413" s="204"/>
      <c r="G413" s="204"/>
      <c r="H413" s="204"/>
      <c r="I413" s="204"/>
      <c r="J413" s="211"/>
      <c r="K413" s="211"/>
      <c r="L413" s="211"/>
      <c r="M413" s="211"/>
      <c r="N413" s="211"/>
      <c r="O413" s="211"/>
      <c r="P413" s="211"/>
      <c r="Q413" s="211"/>
      <c r="R413" s="211"/>
      <c r="S413" s="211"/>
      <c r="T413" s="211"/>
      <c r="U413" s="211"/>
      <c r="V413" s="211"/>
      <c r="W413" s="211"/>
      <c r="X413" s="211"/>
      <c r="Y413" s="211"/>
      <c r="Z413" s="211"/>
      <c r="AA413" s="211"/>
      <c r="AB413" s="211"/>
      <c r="AC413" s="211"/>
      <c r="AD413" s="211"/>
      <c r="AE413" s="211"/>
      <c r="AF413" s="211"/>
      <c r="AG413" s="211"/>
    </row>
    <row r="414" spans="1:39" ht="12" customHeight="1" x14ac:dyDescent="0.35">
      <c r="A414"/>
      <c r="B414"/>
      <c r="C414"/>
      <c r="D414"/>
      <c r="E414"/>
      <c r="F414"/>
      <c r="G414"/>
      <c r="H414"/>
      <c r="I414"/>
      <c r="J414" s="199"/>
      <c r="K414" s="199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199"/>
      <c r="K415" s="199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</row>
    <row r="416" spans="1:39" ht="20.149999999999999" customHeight="1" x14ac:dyDescent="0.5">
      <c r="A416"/>
      <c r="B416" s="180" t="s">
        <v>525</v>
      </c>
      <c r="C416" s="181"/>
      <c r="D416" s="181"/>
      <c r="E416" s="181"/>
      <c r="F416" s="181"/>
      <c r="G416" s="181"/>
      <c r="H416" s="181"/>
      <c r="I416" s="181"/>
      <c r="J416" s="182"/>
      <c r="K416" s="182"/>
      <c r="L416" s="183"/>
      <c r="M416" s="183"/>
      <c r="N416" s="183"/>
      <c r="O416" s="183"/>
      <c r="P416" s="183"/>
      <c r="Q416" s="183"/>
      <c r="R416" s="183"/>
      <c r="S416" s="183"/>
      <c r="T416" s="183"/>
      <c r="U416" s="183"/>
      <c r="V416" s="183"/>
      <c r="W416" s="183"/>
      <c r="X416" s="183"/>
      <c r="Y416" s="183"/>
      <c r="Z416" s="183"/>
      <c r="AA416" s="183"/>
      <c r="AB416" s="183"/>
      <c r="AC416" s="183"/>
      <c r="AD416" s="183"/>
      <c r="AE416" s="183"/>
      <c r="AF416" s="183"/>
      <c r="AG416" s="183"/>
    </row>
    <row r="417" spans="1:33" ht="12" customHeight="1" x14ac:dyDescent="0.35">
      <c r="A417"/>
      <c r="B417" s="207" t="s">
        <v>524</v>
      </c>
      <c r="C417" s="204"/>
      <c r="D417" s="204"/>
      <c r="E417" s="204"/>
      <c r="F417" s="204"/>
      <c r="G417" s="204"/>
      <c r="H417" s="204"/>
      <c r="I417" s="204"/>
      <c r="J417" s="204"/>
      <c r="K417" s="204"/>
      <c r="L417" s="204"/>
      <c r="M417" s="204"/>
      <c r="N417" s="204"/>
      <c r="O417" s="204"/>
      <c r="P417" s="204"/>
      <c r="Q417" s="204"/>
      <c r="R417" s="204"/>
      <c r="S417" s="204"/>
      <c r="T417" s="204"/>
      <c r="U417" s="204"/>
      <c r="V417" s="204"/>
      <c r="W417" s="204"/>
      <c r="X417" s="204"/>
      <c r="Y417" s="204"/>
      <c r="Z417" s="204"/>
      <c r="AA417" s="204"/>
      <c r="AB417" s="204"/>
      <c r="AC417" s="204"/>
      <c r="AD417" s="204"/>
      <c r="AE417" s="204"/>
      <c r="AF417" s="204"/>
      <c r="AG417" s="204"/>
    </row>
    <row r="418" spans="1:33" ht="12" customHeight="1" x14ac:dyDescent="0.35">
      <c r="A418"/>
      <c r="B418"/>
      <c r="C418"/>
      <c r="D418"/>
      <c r="E418"/>
      <c r="F418"/>
      <c r="G418"/>
      <c r="H418"/>
      <c r="I418"/>
      <c r="J418" s="199"/>
      <c r="K418" s="199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</row>
    <row r="419" spans="1:33" ht="12" customHeight="1" x14ac:dyDescent="0.35">
      <c r="A419"/>
      <c r="B419"/>
      <c r="C419"/>
      <c r="D419"/>
      <c r="E419"/>
      <c r="F419"/>
      <c r="G419"/>
      <c r="H419"/>
      <c r="I419"/>
      <c r="J419" s="199"/>
      <c r="K419" s="19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</row>
    <row r="420" spans="1:33" ht="20.149999999999999" customHeight="1" x14ac:dyDescent="0.5">
      <c r="A420"/>
      <c r="B420" s="180" t="s">
        <v>526</v>
      </c>
      <c r="C420" s="181"/>
      <c r="D420" s="181"/>
      <c r="E420" s="181"/>
      <c r="F420" s="181"/>
      <c r="G420" s="181"/>
      <c r="H420" s="181"/>
      <c r="I420" s="181"/>
      <c r="J420" s="182"/>
      <c r="K420" s="182"/>
      <c r="L420" s="183"/>
      <c r="M420" s="183"/>
      <c r="N420" s="183"/>
      <c r="O420" s="183"/>
      <c r="P420" s="183"/>
      <c r="Q420" s="183"/>
      <c r="R420" s="183"/>
      <c r="S420" s="183"/>
      <c r="T420" s="183"/>
      <c r="U420" s="183"/>
      <c r="V420" s="183"/>
      <c r="W420" s="183"/>
      <c r="X420" s="183"/>
      <c r="Y420" s="183"/>
      <c r="Z420" s="183"/>
      <c r="AA420" s="183"/>
      <c r="AB420" s="183"/>
      <c r="AC420" s="183"/>
      <c r="AD420" s="183"/>
      <c r="AE420" s="183"/>
      <c r="AF420" s="183"/>
      <c r="AG420" s="183"/>
    </row>
    <row r="421" spans="1:33" ht="12" customHeight="1" x14ac:dyDescent="0.35">
      <c r="A421"/>
      <c r="B421" s="207" t="s">
        <v>524</v>
      </c>
      <c r="C421" s="204"/>
      <c r="D421" s="204"/>
      <c r="E421" s="204"/>
      <c r="F421" s="204"/>
      <c r="G421" s="204"/>
      <c r="H421" s="204"/>
      <c r="I421" s="204"/>
      <c r="J421" s="204"/>
      <c r="K421" s="204"/>
      <c r="L421" s="204"/>
      <c r="M421" s="204"/>
      <c r="N421" s="204"/>
      <c r="O421" s="204"/>
      <c r="P421" s="204"/>
      <c r="Q421" s="204"/>
      <c r="R421" s="204"/>
      <c r="S421" s="204"/>
      <c r="T421" s="204"/>
      <c r="U421" s="204"/>
      <c r="V421" s="204"/>
      <c r="W421" s="204"/>
      <c r="X421" s="204"/>
      <c r="Y421" s="204"/>
      <c r="Z421" s="204"/>
      <c r="AA421" s="204"/>
      <c r="AB421" s="204"/>
      <c r="AC421" s="204"/>
      <c r="AD421" s="204"/>
      <c r="AE421" s="204"/>
      <c r="AF421" s="204"/>
      <c r="AG421" s="204"/>
    </row>
  </sheetData>
  <mergeCells count="35">
    <mergeCell ref="F105:I105"/>
    <mergeCell ref="F106:I106"/>
    <mergeCell ref="F91:I91"/>
    <mergeCell ref="F99:I99"/>
    <mergeCell ref="F100:I100"/>
    <mergeCell ref="F101:I101"/>
    <mergeCell ref="F102:I102"/>
    <mergeCell ref="F103:I103"/>
    <mergeCell ref="F79:I79"/>
    <mergeCell ref="F82:I82"/>
    <mergeCell ref="F83:I83"/>
    <mergeCell ref="F84:I84"/>
    <mergeCell ref="F85:I85"/>
    <mergeCell ref="F86:I86"/>
    <mergeCell ref="F16:I16"/>
    <mergeCell ref="F26:I26"/>
    <mergeCell ref="F27:I27"/>
    <mergeCell ref="F45:I45"/>
    <mergeCell ref="F46:I46"/>
    <mergeCell ref="F47:I47"/>
    <mergeCell ref="B6:D6"/>
    <mergeCell ref="F6:G6"/>
    <mergeCell ref="C8:E8"/>
    <mergeCell ref="F8:I8"/>
    <mergeCell ref="F12:I12"/>
    <mergeCell ref="F15:I15"/>
    <mergeCell ref="B2:D2"/>
    <mergeCell ref="F2:G2"/>
    <mergeCell ref="H2:J5"/>
    <mergeCell ref="B3:D3"/>
    <mergeCell ref="F3:G3"/>
    <mergeCell ref="B4:D4"/>
    <mergeCell ref="F4:G4"/>
    <mergeCell ref="B5:D5"/>
    <mergeCell ref="F5:G5"/>
  </mergeCells>
  <conditionalFormatting sqref="AO202:AT251">
    <cfRule type="containsText" dxfId="4" priority="2" stopIfTrue="1" operator="containsText" text="L">
      <formula>NOT(ISERROR(SEARCH("L",AO202)))</formula>
    </cfRule>
    <cfRule type="cellIs" dxfId="3" priority="3" stopIfTrue="1" operator="notBetween">
      <formula>-1</formula>
      <formula>1</formula>
    </cfRule>
  </conditionalFormatting>
  <conditionalFormatting sqref="AL202:AN202 AL204:AN204 AL206:AN206 AL208:AN208 AL210:AN210 AL212:AN212 AL214:AN214 AL216:AN216 AL218:AN218 AL220:AN220 AL222:AN222 AL224:AN224 AL226:AN226 AL229:AN229 AL231:AN231 AL233:AN233 AL235:AN235 AL237:AN237 AL239:AN239 AL241:AN241 AL243:AN243 AL245:AN245 AL247:AN247">
    <cfRule type="containsText" dxfId="2" priority="4" stopIfTrue="1" operator="containsText" text="L">
      <formula>NOT(ISERROR(SEARCH("L",AL202)))</formula>
    </cfRule>
    <cfRule type="cellIs" dxfId="1" priority="5" stopIfTrue="1" operator="notBetween">
      <formula>-1</formula>
      <formula>1</formula>
    </cfRule>
  </conditionalFormatting>
  <conditionalFormatting sqref="L8:AL8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2024-03-12T16:19:06Z</dcterms:created>
  <dcterms:modified xsi:type="dcterms:W3CDTF">2024-03-12T16:19:07Z</dcterms:modified>
</cp:coreProperties>
</file>